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<sst xmlns="http://schemas.openxmlformats.org/spreadsheetml/2006/main" count="74" uniqueCount="36">
  <si>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</si>
  <si>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</si>
  <si>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</si>
  <si>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</si>
  <si>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</si>
  <si>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</si>
  <si>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</si>
  <si>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</si>
  <si>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</si>
  <si>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</si>
  <si>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</si>
  <si>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</si>
  <si>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</si>
  <si>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</si>
  <si>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</si>
  <si>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</si>
  <si>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</si>
  <si>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</si>
  <si>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</si>
  <si>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</si>
  <si>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</si>
  <si>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</si>
  <si>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</si>
  <si>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</si>
  <si>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</si>
  <si>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</si>
  <si>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</si>
  <si>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салат из капусты</t>
  </si>
  <si>
    <t>суп гороховый на бульоне</t>
  </si>
  <si>
    <t>яблоко</t>
  </si>
  <si>
    <t>рожки отварные с сыром</t>
  </si>
  <si>
    <t>рыба тушенная в томате с овощами</t>
  </si>
  <si>
    <t>каша рисовая рассыпчатая</t>
  </si>
  <si>
    <t>компот ассорти</t>
  </si>
  <si>
    <t>11 лет и старше</t>
  </si>
  <si>
    <t>23.09.2024г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</si>
</sst>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29</v>
      </c>
      <c r="F9" s="36">
        <v>150</v>
      </c>
      <c r="G9" s="36">
        <v>0.6</v>
      </c>
      <c r="H9" s="36">
        <v>0.6</v>
      </c>
      <c r="I9" s="36">
        <v>14.7</v>
      </c>
      <c r="J9" s="36">
        <v>70.5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17.532</v>
      </c>
      <c r="H12" s="18">
        <f t="shared" si="0"/>
        <v>11.968</v>
      </c>
      <c r="I12" s="18">
        <f t="shared" si="0"/>
        <v>93.315000000000012</v>
      </c>
      <c r="J12" s="18">
        <f t="shared" si="0"/>
        <v>556.64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27</v>
      </c>
      <c r="F13" s="36">
        <v>60</v>
      </c>
      <c r="G13" s="36">
        <v>0.85199999999999998</v>
      </c>
      <c r="H13" s="36">
        <v>3.0550000000000002</v>
      </c>
      <c r="I13" s="36">
        <v>5.9</v>
      </c>
      <c r="J13" s="36">
        <v>55.011000000000003</v>
      </c>
      <c r="K13" s="37">
        <v>45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4.9980000000000002</v>
      </c>
      <c r="H14" s="36">
        <v>5.4370000000000003</v>
      </c>
      <c r="I14" s="36">
        <v>15.026</v>
      </c>
      <c r="J14" s="36">
        <v>129.12100000000001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34.270000000000003</v>
      </c>
      <c r="H22" s="18">
        <f t="shared" si="1"/>
        <v>30.952999999999996</v>
      </c>
      <c r="I22" s="18">
        <f t="shared" si="1"/>
        <v>97.131</v>
      </c>
      <c r="J22" s="18">
        <f t="shared" si="1"/>
        <v>775.35800000000006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1340</v>
      </c>
      <c r="G23" s="29">
        <f t="shared" ref="G23" si="2">G12+G22</f>
        <v>51.802000000000007</v>
      </c>
      <c r="H23" s="29">
        <f t="shared" ref="H23" si="3">H12+H22</f>
        <v>42.920999999999992</v>
      </c>
      <c r="I23" s="29">
        <f t="shared" ref="I23" si="4">I12+I22</f>
        <v>190.44600000000003</v>
      </c>
      <c r="J23" s="29">
        <f t="shared" ref="J23" si="5">J12+J22</f>
        <v>1331.998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34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200</v>
      </c>
      <c r="G5" s="33">
        <v>15.25</v>
      </c>
      <c r="H5" s="33">
        <v>12.596</v>
      </c>
      <c r="I5" s="33">
        <v>50.84</v>
      </c>
      <c r="J5" s="33">
        <v>379.34199999999998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29</v>
      </c>
      <c r="F9" s="36">
        <v>150</v>
      </c>
      <c r="G9" s="36">
        <v>0.6</v>
      </c>
      <c r="H9" s="36">
        <v>0.6</v>
      </c>
      <c r="I9" s="36">
        <v>14.7</v>
      </c>
      <c r="J9" s="36">
        <v>70.5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590</v>
      </c>
      <c r="G12" s="18">
        <f t="shared" ref="G12:J12" si="0">SUM(G5:G11)</f>
        <v>19.09</v>
      </c>
      <c r="H12" s="18">
        <f t="shared" si="0"/>
        <v>13.567</v>
      </c>
      <c r="I12" s="18">
        <f t="shared" si="0"/>
        <v>98.263000000000005</v>
      </c>
      <c r="J12" s="18">
        <f t="shared" si="0"/>
        <v>597.23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27</v>
      </c>
      <c r="F13" s="36">
        <v>100</v>
      </c>
      <c r="G13" s="36">
        <v>1.444</v>
      </c>
      <c r="H13" s="36">
        <v>5.0990000000000002</v>
      </c>
      <c r="I13" s="36">
        <v>10.226000000000001</v>
      </c>
      <c r="J13" s="36">
        <v>93.411000000000001</v>
      </c>
      <c r="K13" s="37">
        <v>45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6.1319999999999997</v>
      </c>
      <c r="H14" s="36">
        <v>5.5389999999999997</v>
      </c>
      <c r="I14" s="36">
        <v>18.54</v>
      </c>
      <c r="J14" s="36">
        <v>148.661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40.591999999999999</v>
      </c>
      <c r="H22" s="18">
        <f t="shared" si="1"/>
        <v>36.396999999999998</v>
      </c>
      <c r="I22" s="18">
        <f t="shared" si="1"/>
        <v>121.73499999999999</v>
      </c>
      <c r="J22" s="18">
        <f t="shared" si="1"/>
        <v>944.72400000000005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1510</v>
      </c>
      <c r="G23" s="29">
        <f t="shared" ref="G23:J23" si="2">G12+G22</f>
        <v>59.682000000000002</v>
      </c>
      <c r="H23" s="29">
        <f t="shared" si="2"/>
        <v>49.963999999999999</v>
      </c>
      <c r="I23" s="29">
        <f t="shared" si="2"/>
        <v>219.99799999999999</v>
      </c>
      <c r="J23" s="29">
        <f t="shared" si="2"/>
        <v>1541.9540000000002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2024-09-18T12:16:57Z</dcterms:modified>
</cp:coreProperties>
</file>