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<sst xmlns="http://schemas.openxmlformats.org/spreadsheetml/2006/main" count="74" uniqueCount="36">
  <si>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</si>
  <si>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</si>
  <si>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</si>
  <si>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</si>
  <si>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</si>
  <si>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</si>
  <si>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</si>
  <si>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</si>
  <si>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</si>
  <si>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</si>
  <si>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</si>
  <si>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</si>
  <si>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</si>
  <si>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</si>
  <si>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</si>
  <si>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</si>
  <si>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</si>
  <si>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</si>
  <si>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</si>
  <si>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</si>
  <si>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</si>
  <si>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</si>
  <si>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</si>
  <si>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</si>
  <si>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</si>
  <si>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</si>
  <si>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</si>
  <si>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</si>
  <si>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каша "Дружба"</t>
  </si>
  <si>
    <t>чай с лимоном</t>
  </si>
  <si>
    <t>яйцо отварное</t>
  </si>
  <si>
    <t>суп вермишелью на бульоне</t>
  </si>
  <si>
    <t>11.10.2024г</t>
  </si>
  <si>
    <t>салат из свеклы с яблоками</t>
  </si>
  <si>
    <t>биточки мясные с томатом</t>
  </si>
  <si>
    <t>каша рисовая рассыпчатая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</si>
</sst>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5" sqref="E15:K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32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200</v>
      </c>
      <c r="G5" s="33">
        <v>5.8330000000000002</v>
      </c>
      <c r="H5" s="33">
        <v>6.7080000000000002</v>
      </c>
      <c r="I5" s="33">
        <v>33.771000000000001</v>
      </c>
      <c r="J5" s="33">
        <v>219.471</v>
      </c>
      <c r="K5" s="34">
        <v>175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0.23599999999999999</v>
      </c>
      <c r="H7" s="36">
        <v>5.5E-2</v>
      </c>
      <c r="I7" s="36">
        <v>13.163</v>
      </c>
      <c r="J7" s="36">
        <v>54.747999999999998</v>
      </c>
      <c r="K7" s="37">
        <v>377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50</v>
      </c>
      <c r="G8" s="36">
        <v>3.8</v>
      </c>
      <c r="H8" s="36">
        <v>0.4</v>
      </c>
      <c r="I8" s="36">
        <v>24.6</v>
      </c>
      <c r="J8" s="36">
        <v>117.5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50</v>
      </c>
      <c r="G10" s="36">
        <v>12.7</v>
      </c>
      <c r="H10" s="36">
        <v>11.5</v>
      </c>
      <c r="I10" s="36">
        <v>0.7</v>
      </c>
      <c r="J10" s="36">
        <v>157</v>
      </c>
      <c r="K10" s="37">
        <v>209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22.568999999999999</v>
      </c>
      <c r="H12" s="18">
        <f t="shared" si="0"/>
        <v>18.663</v>
      </c>
      <c r="I12" s="18">
        <f t="shared" si="0"/>
        <v>72.233999999999995</v>
      </c>
      <c r="J12" s="18">
        <f t="shared" si="0"/>
        <v>548.71900000000005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33</v>
      </c>
      <c r="F13" s="36">
        <v>60</v>
      </c>
      <c r="G13" s="36">
        <v>0.67500000000000004</v>
      </c>
      <c r="H13" s="36">
        <v>4.0970000000000004</v>
      </c>
      <c r="I13" s="36">
        <v>7.0739999999999998</v>
      </c>
      <c r="J13" s="36">
        <v>68.209999999999994</v>
      </c>
      <c r="K13" s="37">
        <v>54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200</v>
      </c>
      <c r="G14" s="36">
        <v>4.1779999999999999</v>
      </c>
      <c r="H14" s="36">
        <v>2.2789999999999999</v>
      </c>
      <c r="I14" s="36">
        <v>9.9149999999999991</v>
      </c>
      <c r="J14" s="36">
        <v>76.290999999999997</v>
      </c>
      <c r="K14" s="37">
        <v>103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120</v>
      </c>
      <c r="G15" s="36">
        <v>14.539</v>
      </c>
      <c r="H15" s="36">
        <v>21.324000000000002</v>
      </c>
      <c r="I15" s="36">
        <v>14.507</v>
      </c>
      <c r="J15" s="36">
        <v>309.31099999999998</v>
      </c>
      <c r="K15" s="37">
        <v>268</v>
      </c>
    </row>
    <row r="16" spans="1:11" ht="14.4">
      <c r="A16" s="22"/>
      <c r="B16" s="15"/>
      <c r="C16" s="11"/>
      <c r="D16" s="7" t="s">
        <v>17</v>
      </c>
      <c r="E16" s="35" t="s">
        <v>35</v>
      </c>
      <c r="F16" s="36">
        <v>150</v>
      </c>
      <c r="G16" s="36">
        <v>4.008</v>
      </c>
      <c r="H16" s="36">
        <v>4.2789999999999999</v>
      </c>
      <c r="I16" s="36">
        <v>33.072000000000003</v>
      </c>
      <c r="J16" s="36">
        <v>187.03100000000001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770</v>
      </c>
      <c r="G22" s="18">
        <f t="shared" ref="G22:J22" si="1">SUM(G13:G21)</f>
        <v>28.43</v>
      </c>
      <c r="H22" s="18">
        <f t="shared" si="1"/>
        <v>33.260000000000005</v>
      </c>
      <c r="I22" s="18">
        <f t="shared" si="1"/>
        <v>105.863</v>
      </c>
      <c r="J22" s="18">
        <f t="shared" si="1"/>
        <v>838.44100000000003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1270</v>
      </c>
      <c r="G23" s="29">
        <f t="shared" ref="G23" si="2">G12+G22</f>
        <v>50.998999999999995</v>
      </c>
      <c r="H23" s="29">
        <f t="shared" ref="H23" si="3">H12+H22</f>
        <v>51.923000000000002</v>
      </c>
      <c r="I23" s="29">
        <f t="shared" ref="I23" si="4">I12+I22</f>
        <v>178.09699999999998</v>
      </c>
      <c r="J23" s="29">
        <f t="shared" ref="J23" si="5">J12+J22</f>
        <v>1387.16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23" sqref="O2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32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250</v>
      </c>
      <c r="G5" s="33">
        <v>7.2930000000000001</v>
      </c>
      <c r="H5" s="33">
        <v>8.2029999999999994</v>
      </c>
      <c r="I5" s="33">
        <v>42.429000000000002</v>
      </c>
      <c r="J5" s="33">
        <v>273.57100000000003</v>
      </c>
      <c r="K5" s="34">
        <v>175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0.23599999999999999</v>
      </c>
      <c r="H7" s="36">
        <v>5.5E-2</v>
      </c>
      <c r="I7" s="36">
        <v>13.163</v>
      </c>
      <c r="J7" s="36">
        <v>54.747999999999998</v>
      </c>
      <c r="K7" s="37">
        <v>377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50</v>
      </c>
      <c r="G8" s="36">
        <v>3.8</v>
      </c>
      <c r="H8" s="36">
        <v>0.4</v>
      </c>
      <c r="I8" s="36">
        <v>24.6</v>
      </c>
      <c r="J8" s="36">
        <v>117.5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50</v>
      </c>
      <c r="G10" s="36">
        <v>12.7</v>
      </c>
      <c r="H10" s="36">
        <v>11.5</v>
      </c>
      <c r="I10" s="36">
        <v>0.7</v>
      </c>
      <c r="J10" s="36">
        <v>157</v>
      </c>
      <c r="K10" s="37">
        <v>209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24.029</v>
      </c>
      <c r="H12" s="18">
        <f t="shared" si="0"/>
        <v>20.158000000000001</v>
      </c>
      <c r="I12" s="18">
        <f t="shared" si="0"/>
        <v>80.89200000000001</v>
      </c>
      <c r="J12" s="18">
        <f t="shared" si="0"/>
        <v>602.81899999999996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33</v>
      </c>
      <c r="F13" s="36">
        <v>100</v>
      </c>
      <c r="G13" s="36">
        <v>1.135</v>
      </c>
      <c r="H13" s="36">
        <v>6.1630000000000003</v>
      </c>
      <c r="I13" s="36">
        <v>11.516</v>
      </c>
      <c r="J13" s="36">
        <v>106.64</v>
      </c>
      <c r="K13" s="37">
        <v>54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250</v>
      </c>
      <c r="G14" s="36">
        <v>4.5519999999999996</v>
      </c>
      <c r="H14" s="36">
        <v>3.33</v>
      </c>
      <c r="I14" s="36">
        <v>12.432</v>
      </c>
      <c r="J14" s="36">
        <v>97.340999999999994</v>
      </c>
      <c r="K14" s="37">
        <v>103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130</v>
      </c>
      <c r="G15" s="36">
        <v>16.119</v>
      </c>
      <c r="H15" s="36">
        <v>22.783999999999999</v>
      </c>
      <c r="I15" s="36">
        <v>16.260000000000002</v>
      </c>
      <c r="J15" s="36">
        <v>336.03100000000001</v>
      </c>
      <c r="K15" s="37">
        <v>268</v>
      </c>
    </row>
    <row r="16" spans="1:11" ht="14.4">
      <c r="A16" s="22"/>
      <c r="B16" s="15"/>
      <c r="C16" s="11"/>
      <c r="D16" s="7" t="s">
        <v>17</v>
      </c>
      <c r="E16" s="35" t="s">
        <v>35</v>
      </c>
      <c r="F16" s="36">
        <v>180</v>
      </c>
      <c r="G16" s="36">
        <v>4.8410000000000002</v>
      </c>
      <c r="H16" s="36">
        <v>5.29</v>
      </c>
      <c r="I16" s="36">
        <v>39.938000000000002</v>
      </c>
      <c r="J16" s="36">
        <v>226.971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920</v>
      </c>
      <c r="G22" s="18">
        <f t="shared" ref="G22:J22" si="1">SUM(G13:G21)</f>
        <v>33.286999999999999</v>
      </c>
      <c r="H22" s="18">
        <f t="shared" si="1"/>
        <v>39.258000000000003</v>
      </c>
      <c r="I22" s="18">
        <f t="shared" si="1"/>
        <v>131.191</v>
      </c>
      <c r="J22" s="18">
        <f t="shared" si="1"/>
        <v>1013.981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57.316000000000003</v>
      </c>
      <c r="H23" s="29">
        <f t="shared" si="2"/>
        <v>59.416000000000004</v>
      </c>
      <c r="I23" s="29">
        <f t="shared" si="2"/>
        <v>212.08300000000003</v>
      </c>
      <c r="J23" s="29">
        <f t="shared" si="2"/>
        <v>1616.8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2024-10-07T09:04:37Z</dcterms:modified>
</cp:coreProperties>
</file>