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6" r:id="rId1"/>
    <sheet name="старшие2" sheetId="7" r:id="rId2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7"/>
  <c r="I19"/>
  <c r="H19"/>
  <c r="G19"/>
  <c r="E19"/>
  <c r="J11"/>
  <c r="I11"/>
  <c r="H11"/>
  <c r="G11"/>
  <c r="E11"/>
  <c r="J20" i="6"/>
  <c r="G20"/>
  <c r="J19"/>
  <c r="I19"/>
  <c r="I20" s="1"/>
  <c r="H19"/>
  <c r="H20" s="1"/>
  <c r="G19"/>
  <c r="E19"/>
  <c r="I20" i="7" l="1"/>
  <c r="J20"/>
  <c r="H20"/>
  <c r="G20"/>
  <c r="E20"/>
  <c r="J11" i="6"/>
  <c r="I11"/>
  <c r="H11"/>
  <c r="G11"/>
  <c r="E11"/>
  <c r="E20" l="1"/>
</calcChain>
</file>

<file path=xl/sharedStrings.xml><?xml version="1.0" encoding="utf-8"?>
<sst xmlns="http://schemas.openxmlformats.org/spreadsheetml/2006/main" count="90" uniqueCount="44">
  <si>
    <t>Итого за день: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</si>
  <si>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</si>
  <si>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</si>
  <si>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</si>
  <si>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</si>
  <si>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</si>
  <si>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</si>
  <si>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</si>
  <si>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</si>
  <si>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</si>
  <si>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</si>
  <si>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</si>
  <si>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</si>
  <si>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</si>
  <si>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</si>
  <si>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</si>
  <si>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</si>
  <si>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</si>
  <si>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</si>
  <si>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</si>
  <si>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</si>
  <si>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</si>
  <si>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</si>
  <si>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</si>
  <si>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</si>
  <si>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</si>
  <si>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</si>
  <si>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</si>
  <si>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</si>
  <si>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</si>
  <si>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Прием пищи</t>
  </si>
  <si>
    <t>Раздел</t>
  </si>
  <si>
    <t>№ рец.</t>
  </si>
  <si>
    <t>с 11 лет и старше</t>
  </si>
  <si>
    <t>чай с лимоном</t>
  </si>
  <si>
    <t>01.11.2024г</t>
  </si>
  <si>
    <t>с 7 до 11 лет</t>
  </si>
  <si>
    <t>запеканка рисовая с творогом и сгущ</t>
  </si>
  <si>
    <t>сок</t>
  </si>
  <si>
    <t>салат из отварной свеклы</t>
  </si>
  <si>
    <t>Щи</t>
  </si>
  <si>
    <t>жаркое по -домашнему</t>
  </si>
  <si>
    <t>компот из яблок</t>
  </si>
  <si>
    <t>88/2011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</si>
</sst>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5" fillId="0" borderId="2" xfId="0" applyFont="1" applyFill="1" applyBorder="1" applyAlignment="1" applyProtection="1">
      <alignment horizontal="right"/>
      <protection locked="0"/>
    </xf>
    <xf numFmtId="0" fontId="0" fillId="0" borderId="6" xfId="0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7" fillId="0" borderId="5" xfId="0" applyFont="1" applyFill="1" applyBorder="1"/>
    <xf numFmtId="0" fontId="9" fillId="0" borderId="0" xfId="0" applyFont="1" applyFill="1" applyAlignment="1"/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pane xSplit="2" ySplit="4" topLeftCell="C5" activePane="bottomRight" state="frozen"/>
      <selection pane="topRight" activeCell="E1" sqref="E1"/>
      <selection pane="bottomLeft" activeCell="A6" sqref="A6"/>
      <selection pane="bottomRight" activeCell="D23" sqref="D23"/>
    </sheetView>
  </sheetViews>
  <sheetFormatPr defaultColWidth="9.109375" defaultRowHeight="13.2"/>
  <cols>
    <col min="1" max="1" width="13.77734375" style="1" customWidth="1"/>
    <col min="2" max="3" width="11.5546875" style="1" customWidth="1"/>
    <col min="4" max="4" width="52.5546875" style="2" customWidth="1"/>
    <col min="5" max="5" width="9.33203125" style="2" customWidth="1"/>
    <col min="6" max="6" width="8.33203125" style="2" customWidth="1"/>
    <col min="7" max="7" width="9.33203125" style="2" customWidth="1"/>
    <col min="8" max="8" width="6.88671875" style="2" customWidth="1"/>
    <col min="9" max="9" width="8.109375" style="2" customWidth="1"/>
    <col min="10" max="10" width="10" style="2" customWidth="1"/>
    <col min="11" max="16384" width="9.109375" style="2"/>
  </cols>
  <sheetData>
    <row r="1" spans="1:10" ht="14.4">
      <c r="A1" s="23">
        <v>3</v>
      </c>
      <c r="B1" s="24"/>
      <c r="C1" s="24"/>
      <c r="D1" s="24"/>
      <c r="E1" s="10" t="s">
        <v>1</v>
      </c>
      <c r="F1" s="2" t="s">
        <v>2</v>
      </c>
      <c r="G1" s="25" t="s">
        <v>19</v>
      </c>
      <c r="H1" s="25"/>
      <c r="I1" s="25"/>
      <c r="J1" s="25"/>
    </row>
    <row r="2" spans="1:10">
      <c r="A2" s="2"/>
      <c r="F2" s="2" t="s">
        <v>3</v>
      </c>
      <c r="G2" s="25" t="s">
        <v>20</v>
      </c>
      <c r="H2" s="25"/>
      <c r="I2" s="25"/>
      <c r="J2" s="25"/>
    </row>
    <row r="3" spans="1:10" ht="17.25" customHeight="1">
      <c r="A3" s="2"/>
      <c r="B3" s="3"/>
      <c r="C3" s="3"/>
      <c r="D3" s="15" t="s">
        <v>36</v>
      </c>
      <c r="F3" s="2" t="s">
        <v>4</v>
      </c>
      <c r="G3" s="26" t="s">
        <v>35</v>
      </c>
      <c r="H3" s="26"/>
      <c r="I3" s="26"/>
      <c r="J3" s="26"/>
    </row>
    <row r="4" spans="1:10">
      <c r="A4" s="2"/>
      <c r="B4" s="4"/>
      <c r="C4" s="4"/>
    </row>
    <row r="5" spans="1:10" ht="15" thickBot="1">
      <c r="A5" s="7" t="s">
        <v>30</v>
      </c>
      <c r="B5" s="7" t="s">
        <v>31</v>
      </c>
      <c r="C5" s="7" t="s">
        <v>32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 ht="14.4">
      <c r="A6" s="12" t="s">
        <v>5</v>
      </c>
      <c r="B6" s="5" t="s">
        <v>6</v>
      </c>
      <c r="C6" s="16">
        <v>188</v>
      </c>
      <c r="D6" s="16" t="s">
        <v>37</v>
      </c>
      <c r="E6" s="16">
        <v>170</v>
      </c>
      <c r="F6" s="16"/>
      <c r="G6" s="16">
        <v>400.471</v>
      </c>
      <c r="H6" s="16">
        <v>22.811</v>
      </c>
      <c r="I6" s="16">
        <v>13.204000000000001</v>
      </c>
      <c r="J6" s="16">
        <v>46.436</v>
      </c>
    </row>
    <row r="7" spans="1:10" ht="14.4">
      <c r="A7" s="9"/>
      <c r="B7" s="6"/>
      <c r="C7" s="16"/>
      <c r="D7" s="16"/>
      <c r="E7" s="16"/>
      <c r="F7" s="16"/>
      <c r="G7" s="16"/>
      <c r="H7" s="16"/>
      <c r="I7" s="16"/>
      <c r="J7" s="16"/>
    </row>
    <row r="8" spans="1:10" ht="14.4">
      <c r="A8" s="9"/>
      <c r="B8" s="7" t="s">
        <v>7</v>
      </c>
      <c r="C8" s="16">
        <v>377</v>
      </c>
      <c r="D8" s="16" t="s">
        <v>34</v>
      </c>
      <c r="E8" s="16">
        <v>200</v>
      </c>
      <c r="F8" s="16"/>
      <c r="G8" s="16">
        <v>54.747999999999998</v>
      </c>
      <c r="H8" s="16">
        <v>0.23599999999999999</v>
      </c>
      <c r="I8" s="16">
        <v>5.5E-2</v>
      </c>
      <c r="J8" s="16">
        <v>13.163</v>
      </c>
    </row>
    <row r="9" spans="1:10" ht="14.4">
      <c r="A9" s="9"/>
      <c r="B9" s="7" t="s">
        <v>8</v>
      </c>
      <c r="C9" s="16"/>
      <c r="D9" s="16" t="s">
        <v>21</v>
      </c>
      <c r="E9" s="16">
        <v>40</v>
      </c>
      <c r="F9" s="16"/>
      <c r="G9" s="16">
        <v>94</v>
      </c>
      <c r="H9" s="16">
        <v>3.04</v>
      </c>
      <c r="I9" s="16">
        <v>0.32</v>
      </c>
      <c r="J9" s="16">
        <v>19.68</v>
      </c>
    </row>
    <row r="10" spans="1:10" ht="14.4">
      <c r="A10" s="9"/>
      <c r="B10" s="7" t="s">
        <v>9</v>
      </c>
      <c r="C10" s="16">
        <v>348</v>
      </c>
      <c r="D10" s="16" t="s">
        <v>38</v>
      </c>
      <c r="E10" s="16">
        <v>200</v>
      </c>
      <c r="F10" s="16"/>
      <c r="G10" s="16">
        <v>90</v>
      </c>
      <c r="H10" s="16"/>
      <c r="I10" s="16"/>
      <c r="J10" s="16">
        <v>22.4</v>
      </c>
    </row>
    <row r="11" spans="1:10" ht="14.4">
      <c r="A11" s="9"/>
      <c r="B11" s="11" t="s">
        <v>18</v>
      </c>
      <c r="C11" s="6"/>
      <c r="D11" s="16"/>
      <c r="E11" s="17">
        <f>SUM(E6:E10)</f>
        <v>610</v>
      </c>
      <c r="F11" s="17">
        <v>200.54</v>
      </c>
      <c r="G11" s="17">
        <f>SUM(G6:G10)</f>
        <v>639.21900000000005</v>
      </c>
      <c r="H11" s="17">
        <f>SUM(H6:H10)</f>
        <v>26.087</v>
      </c>
      <c r="I11" s="17">
        <f t="shared" ref="I11:J11" si="0">SUM(I6:I10)</f>
        <v>13.579000000000001</v>
      </c>
      <c r="J11" s="17">
        <f t="shared" si="0"/>
        <v>101.679</v>
      </c>
    </row>
    <row r="12" spans="1:10" ht="14.4">
      <c r="A12" s="8" t="s">
        <v>10</v>
      </c>
      <c r="B12" s="7" t="s">
        <v>11</v>
      </c>
      <c r="C12" s="16">
        <v>52</v>
      </c>
      <c r="D12" s="16" t="s">
        <v>39</v>
      </c>
      <c r="E12" s="16">
        <v>60</v>
      </c>
      <c r="F12" s="16"/>
      <c r="G12" s="16">
        <v>51.33</v>
      </c>
      <c r="H12" s="16">
        <v>0.87</v>
      </c>
      <c r="I12" s="16">
        <v>3.0550000000000002</v>
      </c>
      <c r="J12" s="16">
        <v>5.1040000000000001</v>
      </c>
    </row>
    <row r="13" spans="1:10" ht="14.4">
      <c r="A13" s="9"/>
      <c r="B13" s="7" t="s">
        <v>12</v>
      </c>
      <c r="C13" s="16" t="s">
        <v>43</v>
      </c>
      <c r="D13" s="16" t="s">
        <v>40</v>
      </c>
      <c r="E13" s="16">
        <v>200</v>
      </c>
      <c r="F13" s="16"/>
      <c r="G13" s="16">
        <v>86.012</v>
      </c>
      <c r="H13" s="16">
        <v>1.6140000000000001</v>
      </c>
      <c r="I13" s="16">
        <v>4.665</v>
      </c>
      <c r="J13" s="16">
        <v>9.3510000000000009</v>
      </c>
    </row>
    <row r="14" spans="1:10" ht="14.4">
      <c r="A14" s="9"/>
      <c r="B14" s="7" t="s">
        <v>13</v>
      </c>
      <c r="C14" s="16">
        <v>259</v>
      </c>
      <c r="D14" s="16" t="s">
        <v>41</v>
      </c>
      <c r="E14" s="16">
        <v>240</v>
      </c>
      <c r="F14" s="16"/>
      <c r="G14" s="16">
        <v>345.33600000000001</v>
      </c>
      <c r="H14" s="16">
        <v>20.233000000000001</v>
      </c>
      <c r="I14" s="16">
        <v>13.848000000000001</v>
      </c>
      <c r="J14" s="16">
        <v>34.164999999999999</v>
      </c>
    </row>
    <row r="15" spans="1:10" ht="14.4">
      <c r="A15" s="9"/>
      <c r="B15" s="7" t="s">
        <v>14</v>
      </c>
      <c r="C15" s="16"/>
      <c r="D15" s="16"/>
      <c r="E15" s="16"/>
      <c r="F15" s="16"/>
      <c r="G15" s="16"/>
      <c r="H15" s="16"/>
      <c r="I15" s="16"/>
      <c r="J15" s="16"/>
    </row>
    <row r="16" spans="1:10" ht="14.4">
      <c r="A16" s="9"/>
      <c r="B16" s="7" t="s">
        <v>15</v>
      </c>
      <c r="C16" s="16">
        <v>349</v>
      </c>
      <c r="D16" s="16" t="s">
        <v>42</v>
      </c>
      <c r="E16" s="16">
        <v>180</v>
      </c>
      <c r="F16" s="16"/>
      <c r="G16" s="16">
        <v>63.601999999999997</v>
      </c>
      <c r="H16" s="16">
        <v>0.14399999999999999</v>
      </c>
      <c r="I16" s="16">
        <v>0.14399999999999999</v>
      </c>
      <c r="J16" s="16">
        <v>15.204000000000001</v>
      </c>
    </row>
    <row r="17" spans="1:10" ht="14.4">
      <c r="A17" s="9"/>
      <c r="B17" s="7" t="s">
        <v>16</v>
      </c>
      <c r="C17" s="16"/>
      <c r="D17" s="16" t="s">
        <v>21</v>
      </c>
      <c r="E17" s="16">
        <v>30</v>
      </c>
      <c r="F17" s="16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ht="14.4">
      <c r="A18" s="9"/>
      <c r="B18" s="7" t="s">
        <v>17</v>
      </c>
      <c r="C18" s="16"/>
      <c r="D18" s="16" t="s">
        <v>22</v>
      </c>
      <c r="E18" s="16">
        <v>30</v>
      </c>
      <c r="F18" s="16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s="20" customFormat="1" ht="14.4">
      <c r="A19" s="19"/>
      <c r="B19" s="18" t="s">
        <v>18</v>
      </c>
      <c r="C19" s="16"/>
      <c r="D19" s="16"/>
      <c r="E19" s="16">
        <f>SUM(E12:E18)</f>
        <v>740</v>
      </c>
      <c r="F19" s="16"/>
      <c r="G19" s="16">
        <f t="shared" ref="G19:J19" si="1">SUM(G12:G18)</f>
        <v>694.48</v>
      </c>
      <c r="H19" s="16">
        <f t="shared" si="1"/>
        <v>27.690999999999999</v>
      </c>
      <c r="I19" s="16">
        <f t="shared" si="1"/>
        <v>22.941999999999997</v>
      </c>
      <c r="J19" s="16">
        <f t="shared" si="1"/>
        <v>93.073999999999998</v>
      </c>
    </row>
    <row r="20" spans="1:10" ht="15" thickBot="1">
      <c r="A20" s="27" t="s">
        <v>0</v>
      </c>
      <c r="B20" s="28"/>
      <c r="C20" s="21"/>
      <c r="D20" s="13"/>
      <c r="E20" s="14">
        <f>E11+E19</f>
        <v>1350</v>
      </c>
      <c r="F20" s="14"/>
      <c r="G20" s="14">
        <f>G11+G19</f>
        <v>1333.6990000000001</v>
      </c>
      <c r="H20" s="14">
        <f t="shared" ref="H20:J20" si="2">H11+H19</f>
        <v>53.777999999999999</v>
      </c>
      <c r="I20" s="14">
        <f t="shared" si="2"/>
        <v>36.521000000000001</v>
      </c>
      <c r="J20" s="14">
        <f t="shared" si="2"/>
        <v>194.75299999999999</v>
      </c>
    </row>
  </sheetData>
  <mergeCells count="5">
    <mergeCell ref="A1:D1"/>
    <mergeCell ref="G1:J1"/>
    <mergeCell ref="G2:J2"/>
    <mergeCell ref="G3:J3"/>
    <mergeCell ref="A20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pane xSplit="2" ySplit="4" topLeftCell="C5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09375" defaultRowHeight="13.2"/>
  <cols>
    <col min="1" max="1" width="13.77734375" style="1" customWidth="1"/>
    <col min="2" max="3" width="11.5546875" style="1" customWidth="1"/>
    <col min="4" max="4" width="52.5546875" style="2" customWidth="1"/>
    <col min="5" max="5" width="9.33203125" style="2" customWidth="1"/>
    <col min="6" max="6" width="8.33203125" style="2" customWidth="1"/>
    <col min="7" max="7" width="9.33203125" style="2" customWidth="1"/>
    <col min="8" max="8" width="6.88671875" style="2" customWidth="1"/>
    <col min="9" max="9" width="8.109375" style="2" customWidth="1"/>
    <col min="10" max="10" width="10" style="2" customWidth="1"/>
    <col min="11" max="16384" width="9.109375" style="2"/>
  </cols>
  <sheetData>
    <row r="1" spans="1:10" ht="14.4">
      <c r="A1" s="23">
        <v>3</v>
      </c>
      <c r="B1" s="24"/>
      <c r="C1" s="24"/>
      <c r="D1" s="24"/>
      <c r="E1" s="10" t="s">
        <v>1</v>
      </c>
      <c r="F1" s="2" t="s">
        <v>2</v>
      </c>
      <c r="G1" s="25" t="s">
        <v>19</v>
      </c>
      <c r="H1" s="25"/>
      <c r="I1" s="25"/>
      <c r="J1" s="25"/>
    </row>
    <row r="2" spans="1:10">
      <c r="A2" s="2"/>
      <c r="F2" s="2" t="s">
        <v>3</v>
      </c>
      <c r="G2" s="25" t="s">
        <v>20</v>
      </c>
      <c r="H2" s="25"/>
      <c r="I2" s="25"/>
      <c r="J2" s="25"/>
    </row>
    <row r="3" spans="1:10" ht="17.25" customHeight="1">
      <c r="A3" s="2"/>
      <c r="B3" s="3"/>
      <c r="C3" s="3"/>
      <c r="D3" s="15" t="s">
        <v>33</v>
      </c>
      <c r="F3" s="2" t="s">
        <v>4</v>
      </c>
      <c r="G3" s="26" t="s">
        <v>35</v>
      </c>
      <c r="H3" s="26"/>
      <c r="I3" s="26"/>
      <c r="J3" s="26"/>
    </row>
    <row r="4" spans="1:10">
      <c r="A4" s="2"/>
      <c r="B4" s="4"/>
      <c r="C4" s="4"/>
    </row>
    <row r="5" spans="1:10" ht="15" thickBot="1">
      <c r="A5" s="7" t="s">
        <v>30</v>
      </c>
      <c r="B5" s="7" t="s">
        <v>31</v>
      </c>
      <c r="C5" s="7" t="s">
        <v>32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 ht="14.4">
      <c r="A6" s="12" t="s">
        <v>5</v>
      </c>
      <c r="B6" s="5" t="s">
        <v>6</v>
      </c>
      <c r="C6" s="16">
        <v>188</v>
      </c>
      <c r="D6" s="16" t="s">
        <v>37</v>
      </c>
      <c r="E6" s="16">
        <v>200</v>
      </c>
      <c r="F6" s="16"/>
      <c r="G6" s="16">
        <v>463.62099999999998</v>
      </c>
      <c r="H6" s="16">
        <v>26.943000000000001</v>
      </c>
      <c r="I6" s="16">
        <v>15.212</v>
      </c>
      <c r="J6" s="16">
        <v>53.35</v>
      </c>
    </row>
    <row r="7" spans="1:10" ht="14.4">
      <c r="A7" s="9"/>
      <c r="B7" s="6"/>
      <c r="C7" s="16"/>
      <c r="D7" s="16"/>
      <c r="E7" s="16"/>
      <c r="F7" s="16"/>
      <c r="G7" s="16"/>
      <c r="H7" s="16"/>
      <c r="I7" s="16"/>
      <c r="J7" s="16"/>
    </row>
    <row r="8" spans="1:10" ht="14.4">
      <c r="A8" s="9"/>
      <c r="B8" s="7" t="s">
        <v>7</v>
      </c>
      <c r="C8" s="16">
        <v>377</v>
      </c>
      <c r="D8" s="16" t="s">
        <v>34</v>
      </c>
      <c r="E8" s="16">
        <v>200</v>
      </c>
      <c r="F8" s="16"/>
      <c r="G8" s="16">
        <v>54.747999999999998</v>
      </c>
      <c r="H8" s="16">
        <v>0.23599999999999999</v>
      </c>
      <c r="I8" s="16">
        <v>5.5E-2</v>
      </c>
      <c r="J8" s="16">
        <v>13.163</v>
      </c>
    </row>
    <row r="9" spans="1:10" ht="14.4">
      <c r="A9" s="9"/>
      <c r="B9" s="7" t="s">
        <v>8</v>
      </c>
      <c r="C9" s="16"/>
      <c r="D9" s="16" t="s">
        <v>21</v>
      </c>
      <c r="E9" s="16">
        <v>40</v>
      </c>
      <c r="F9" s="16"/>
      <c r="G9" s="16">
        <v>94</v>
      </c>
      <c r="H9" s="16">
        <v>3.04</v>
      </c>
      <c r="I9" s="16">
        <v>0.32</v>
      </c>
      <c r="J9" s="16">
        <v>19.68</v>
      </c>
    </row>
    <row r="10" spans="1:10" ht="14.4">
      <c r="A10" s="9"/>
      <c r="B10" s="7" t="s">
        <v>9</v>
      </c>
      <c r="C10" s="16">
        <v>348</v>
      </c>
      <c r="D10" s="16" t="s">
        <v>38</v>
      </c>
      <c r="E10" s="16">
        <v>200</v>
      </c>
      <c r="F10" s="16"/>
      <c r="G10" s="16">
        <v>90</v>
      </c>
      <c r="H10" s="16"/>
      <c r="I10" s="16"/>
      <c r="J10" s="16">
        <v>22.4</v>
      </c>
    </row>
    <row r="11" spans="1:10" ht="14.4">
      <c r="A11" s="9"/>
      <c r="B11" s="11" t="s">
        <v>18</v>
      </c>
      <c r="C11" s="6"/>
      <c r="D11" s="16"/>
      <c r="E11" s="17">
        <f>SUM(E6:E10)</f>
        <v>640</v>
      </c>
      <c r="F11" s="17">
        <v>235.7</v>
      </c>
      <c r="G11" s="17">
        <f>SUM(G6:G10)</f>
        <v>702.36900000000003</v>
      </c>
      <c r="H11" s="17">
        <f>SUM(H6:H10)</f>
        <v>30.219000000000001</v>
      </c>
      <c r="I11" s="17">
        <f t="shared" ref="I11:J11" si="0">SUM(I6:I10)</f>
        <v>15.587</v>
      </c>
      <c r="J11" s="17">
        <f t="shared" si="0"/>
        <v>108.59300000000002</v>
      </c>
    </row>
    <row r="12" spans="1:10" ht="14.4">
      <c r="A12" s="8" t="s">
        <v>10</v>
      </c>
      <c r="B12" s="7" t="s">
        <v>11</v>
      </c>
      <c r="C12" s="16">
        <v>52</v>
      </c>
      <c r="D12" s="16" t="s">
        <v>39</v>
      </c>
      <c r="E12" s="16">
        <v>100</v>
      </c>
      <c r="F12" s="16"/>
      <c r="G12" s="16">
        <v>85.27</v>
      </c>
      <c r="H12" s="16">
        <v>1.44</v>
      </c>
      <c r="I12" s="16">
        <v>5.0910000000000002</v>
      </c>
      <c r="J12" s="16">
        <v>8.4480000000000004</v>
      </c>
    </row>
    <row r="13" spans="1:10" ht="14.4">
      <c r="A13" s="9"/>
      <c r="B13" s="7" t="s">
        <v>12</v>
      </c>
      <c r="C13" s="16" t="s">
        <v>43</v>
      </c>
      <c r="D13" s="16" t="s">
        <v>40</v>
      </c>
      <c r="E13" s="16">
        <v>250</v>
      </c>
      <c r="F13" s="16"/>
      <c r="G13" s="16">
        <v>108.322</v>
      </c>
      <c r="H13" s="16">
        <v>2.0449999999999999</v>
      </c>
      <c r="I13" s="16">
        <v>5.8710000000000004</v>
      </c>
      <c r="J13" s="16">
        <v>11.79</v>
      </c>
    </row>
    <row r="14" spans="1:10" ht="14.4">
      <c r="A14" s="9"/>
      <c r="B14" s="7" t="s">
        <v>13</v>
      </c>
      <c r="C14" s="16">
        <v>259</v>
      </c>
      <c r="D14" s="16" t="s">
        <v>41</v>
      </c>
      <c r="E14" s="16">
        <v>280</v>
      </c>
      <c r="F14" s="16"/>
      <c r="G14" s="16">
        <v>402.89299999999997</v>
      </c>
      <c r="H14" s="16">
        <v>23.605</v>
      </c>
      <c r="I14" s="16">
        <v>16.155999999999999</v>
      </c>
      <c r="J14" s="16">
        <v>39.86</v>
      </c>
    </row>
    <row r="15" spans="1:10" ht="14.4">
      <c r="A15" s="9"/>
      <c r="B15" s="7" t="s">
        <v>14</v>
      </c>
      <c r="C15" s="16"/>
      <c r="D15" s="16"/>
      <c r="E15" s="16"/>
      <c r="F15" s="16"/>
      <c r="G15" s="16"/>
      <c r="H15" s="16"/>
      <c r="I15" s="16"/>
      <c r="J15" s="16"/>
    </row>
    <row r="16" spans="1:10" ht="14.4">
      <c r="A16" s="9"/>
      <c r="B16" s="7" t="s">
        <v>15</v>
      </c>
      <c r="C16" s="16">
        <v>349</v>
      </c>
      <c r="D16" s="16" t="s">
        <v>42</v>
      </c>
      <c r="E16" s="16">
        <v>180</v>
      </c>
      <c r="F16" s="16"/>
      <c r="G16" s="16">
        <v>63.601999999999997</v>
      </c>
      <c r="H16" s="16">
        <v>0.14399999999999999</v>
      </c>
      <c r="I16" s="16">
        <v>0.14399999999999999</v>
      </c>
      <c r="J16" s="16">
        <v>15.204000000000001</v>
      </c>
    </row>
    <row r="17" spans="1:10" ht="14.4">
      <c r="A17" s="9"/>
      <c r="B17" s="7" t="s">
        <v>16</v>
      </c>
      <c r="C17" s="16"/>
      <c r="D17" s="16" t="s">
        <v>21</v>
      </c>
      <c r="E17" s="16">
        <v>40</v>
      </c>
      <c r="F17" s="16"/>
      <c r="G17" s="16">
        <v>94</v>
      </c>
      <c r="H17" s="16">
        <v>3.04</v>
      </c>
      <c r="I17" s="16">
        <v>0.32</v>
      </c>
      <c r="J17" s="16">
        <v>19.68</v>
      </c>
    </row>
    <row r="18" spans="1:10" ht="14.4">
      <c r="A18" s="9"/>
      <c r="B18" s="7" t="s">
        <v>17</v>
      </c>
      <c r="C18" s="16"/>
      <c r="D18" s="16" t="s">
        <v>22</v>
      </c>
      <c r="E18" s="16">
        <v>40</v>
      </c>
      <c r="F18" s="16"/>
      <c r="G18" s="16">
        <v>103.6</v>
      </c>
      <c r="H18" s="16">
        <v>3.4</v>
      </c>
      <c r="I18" s="16">
        <v>1.32</v>
      </c>
      <c r="J18" s="16">
        <v>19.32</v>
      </c>
    </row>
    <row r="19" spans="1:10" s="20" customFormat="1" ht="14.4">
      <c r="A19" s="19"/>
      <c r="B19" s="18" t="s">
        <v>18</v>
      </c>
      <c r="C19" s="16"/>
      <c r="D19" s="16"/>
      <c r="E19" s="16">
        <f>SUM(E12:E18)</f>
        <v>890</v>
      </c>
      <c r="F19" s="16"/>
      <c r="G19" s="16">
        <f t="shared" ref="G19:J19" si="1">SUM(G12:G18)</f>
        <v>857.6869999999999</v>
      </c>
      <c r="H19" s="16">
        <f t="shared" si="1"/>
        <v>33.673999999999999</v>
      </c>
      <c r="I19" s="16">
        <f t="shared" si="1"/>
        <v>28.901999999999997</v>
      </c>
      <c r="J19" s="16">
        <f t="shared" si="1"/>
        <v>114.30199999999999</v>
      </c>
    </row>
    <row r="20" spans="1:10" ht="15" thickBot="1">
      <c r="A20" s="27" t="s">
        <v>0</v>
      </c>
      <c r="B20" s="28"/>
      <c r="C20" s="22"/>
      <c r="D20" s="13"/>
      <c r="E20" s="14">
        <f>E11+E19</f>
        <v>1530</v>
      </c>
      <c r="F20" s="14"/>
      <c r="G20" s="14">
        <f>G11+G19</f>
        <v>1560.056</v>
      </c>
      <c r="H20" s="14">
        <f t="shared" ref="H20:J20" si="2">H11+H19</f>
        <v>63.893000000000001</v>
      </c>
      <c r="I20" s="14">
        <f t="shared" si="2"/>
        <v>44.488999999999997</v>
      </c>
      <c r="J20" s="14">
        <f t="shared" si="2"/>
        <v>222.89500000000001</v>
      </c>
    </row>
  </sheetData>
  <mergeCells count="5">
    <mergeCell ref="A1:D1"/>
    <mergeCell ref="G1:J1"/>
    <mergeCell ref="G2:J2"/>
    <mergeCell ref="G3:J3"/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2024-10-25T10:19:01Z</dcterms:modified>
</cp:coreProperties>
</file>