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J12" i="2"/>
  <c r="I12"/>
  <c r="H12"/>
  <c r="G12"/>
  <c r="F12"/>
  <c r="B23" l="1"/>
  <c r="A23"/>
  <c r="J22"/>
  <c r="J23" s="1"/>
  <c r="I22"/>
  <c r="I23" s="1"/>
  <c r="H22"/>
  <c r="H23" s="1"/>
  <c r="G22"/>
  <c r="G23" s="1"/>
  <c r="F22"/>
  <c r="F23" s="1"/>
  <c r="B13"/>
  <c r="A1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<sst xmlns="http://schemas.openxmlformats.org/spreadsheetml/2006/main" count="76" uniqueCount="37">
  <si>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</si>
  <si>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</si>
  <si>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</si>
  <si>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</si>
  <si>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</si>
  <si>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</si>
  <si>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</si>
  <si>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</si>
  <si>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</si>
  <si>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</si>
  <si>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</si>
  <si>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</si>
  <si>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</si>
  <si>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</si>
  <si>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</si>
  <si>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</si>
  <si>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</si>
  <si>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</si>
  <si>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</si>
  <si>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</si>
  <si>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</si>
  <si>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</si>
  <si>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</si>
  <si>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</si>
  <si>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</si>
  <si>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</si>
  <si>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</si>
  <si>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11 лет и старше</t>
  </si>
  <si>
    <t>котлеты рубленные из мяса птицы</t>
  </si>
  <si>
    <t>горошек зеленый отварной</t>
  </si>
  <si>
    <t>салат из капусты с кукурузой</t>
  </si>
  <si>
    <t>компот из с/ф</t>
  </si>
  <si>
    <t>рожки отварные</t>
  </si>
  <si>
    <t>суп гороховый</t>
  </si>
  <si>
    <t>рыба тушенная с овощами и томатом</t>
  </si>
  <si>
    <t>картофельное пюре</t>
  </si>
  <si>
    <t>05.12.2024г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</si>
</sst>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28</v>
      </c>
      <c r="F5" s="33">
        <v>90</v>
      </c>
      <c r="G5" s="33">
        <v>14.084</v>
      </c>
      <c r="H5" s="33">
        <v>8.7959999999999994</v>
      </c>
      <c r="I5" s="33">
        <v>12.734999999999999</v>
      </c>
      <c r="J5" s="33">
        <v>187.761</v>
      </c>
      <c r="K5" s="34">
        <v>294</v>
      </c>
    </row>
    <row r="6" spans="1:11" ht="14.4">
      <c r="A6" s="22"/>
      <c r="B6" s="15"/>
      <c r="C6" s="11"/>
      <c r="D6" s="6"/>
      <c r="E6" s="35" t="s">
        <v>32</v>
      </c>
      <c r="F6" s="36">
        <v>150</v>
      </c>
      <c r="G6" s="36">
        <v>6.4139999999999997</v>
      </c>
      <c r="H6" s="36">
        <v>3.6560000000000001</v>
      </c>
      <c r="I6" s="36">
        <v>40.944000000000003</v>
      </c>
      <c r="J6" s="36">
        <v>222.482</v>
      </c>
      <c r="K6" s="37">
        <v>202</v>
      </c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40</v>
      </c>
      <c r="G8" s="36">
        <v>3.04</v>
      </c>
      <c r="H8" s="36">
        <v>0.32</v>
      </c>
      <c r="I8" s="36">
        <v>19.68</v>
      </c>
      <c r="J8" s="36">
        <v>94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29</v>
      </c>
      <c r="F10" s="36">
        <v>30</v>
      </c>
      <c r="G10" s="36">
        <v>0.93</v>
      </c>
      <c r="H10" s="36">
        <v>0.06</v>
      </c>
      <c r="I10" s="36">
        <v>1.95</v>
      </c>
      <c r="J10" s="36">
        <v>12</v>
      </c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510</v>
      </c>
      <c r="G12" s="18">
        <f t="shared" ref="G12:J12" si="0">SUM(G5:G11)</f>
        <v>24.667999999999996</v>
      </c>
      <c r="H12" s="18">
        <f t="shared" si="0"/>
        <v>12.883000000000001</v>
      </c>
      <c r="I12" s="18">
        <f t="shared" si="0"/>
        <v>88.352000000000018</v>
      </c>
      <c r="J12" s="18">
        <f t="shared" si="0"/>
        <v>569.63099999999997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30</v>
      </c>
      <c r="F13" s="36">
        <v>60</v>
      </c>
      <c r="G13" s="36">
        <v>1.2509999999999999</v>
      </c>
      <c r="H13" s="36">
        <v>4.1100000000000003</v>
      </c>
      <c r="I13" s="36">
        <v>7.9649999999999999</v>
      </c>
      <c r="J13" s="36">
        <v>74.623000000000005</v>
      </c>
      <c r="K13" s="37">
        <v>20</v>
      </c>
    </row>
    <row r="14" spans="1:11" ht="14.4">
      <c r="A14" s="22"/>
      <c r="B14" s="15"/>
      <c r="C14" s="11"/>
      <c r="D14" s="7" t="s">
        <v>15</v>
      </c>
      <c r="E14" s="35" t="s">
        <v>33</v>
      </c>
      <c r="F14" s="36">
        <v>200</v>
      </c>
      <c r="G14" s="36">
        <v>7.6980000000000004</v>
      </c>
      <c r="H14" s="36">
        <v>5.5119999999999996</v>
      </c>
      <c r="I14" s="36">
        <v>15.026</v>
      </c>
      <c r="J14" s="36">
        <v>139.92099999999999</v>
      </c>
      <c r="K14" s="37">
        <v>102</v>
      </c>
    </row>
    <row r="15" spans="1:11" ht="14.4">
      <c r="A15" s="22"/>
      <c r="B15" s="15"/>
      <c r="C15" s="11"/>
      <c r="D15" s="7" t="s">
        <v>16</v>
      </c>
      <c r="E15" s="35" t="s">
        <v>34</v>
      </c>
      <c r="F15" s="36">
        <v>120</v>
      </c>
      <c r="G15" s="36">
        <v>19.384</v>
      </c>
      <c r="H15" s="36">
        <v>16.898</v>
      </c>
      <c r="I15" s="36">
        <v>1.331</v>
      </c>
      <c r="J15" s="36">
        <v>198.755</v>
      </c>
      <c r="K15" s="37">
        <v>229</v>
      </c>
    </row>
    <row r="16" spans="1:11" ht="14.4">
      <c r="A16" s="22"/>
      <c r="B16" s="15"/>
      <c r="C16" s="11"/>
      <c r="D16" s="7" t="s">
        <v>17</v>
      </c>
      <c r="E16" s="35" t="s">
        <v>35</v>
      </c>
      <c r="F16" s="36">
        <v>150</v>
      </c>
      <c r="G16" s="36">
        <v>3.2490000000000001</v>
      </c>
      <c r="H16" s="36">
        <v>3.8330000000000002</v>
      </c>
      <c r="I16" s="36">
        <v>23.152999999999999</v>
      </c>
      <c r="J16" s="36">
        <v>140.18199999999999</v>
      </c>
      <c r="K16" s="37">
        <v>128</v>
      </c>
    </row>
    <row r="17" spans="1:11" ht="14.4">
      <c r="A17" s="22"/>
      <c r="B17" s="15"/>
      <c r="C17" s="11"/>
      <c r="D17" s="7" t="s">
        <v>18</v>
      </c>
      <c r="E17" s="35" t="s">
        <v>31</v>
      </c>
      <c r="F17" s="36">
        <v>180</v>
      </c>
      <c r="G17" s="36">
        <v>0.23400000000000001</v>
      </c>
      <c r="H17" s="36"/>
      <c r="I17" s="36">
        <v>18.263000000000002</v>
      </c>
      <c r="J17" s="36">
        <v>74.594999999999999</v>
      </c>
      <c r="K17" s="37">
        <v>348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30</v>
      </c>
      <c r="G18" s="36">
        <v>2.2799999999999998</v>
      </c>
      <c r="H18" s="36">
        <v>0.24</v>
      </c>
      <c r="I18" s="36">
        <v>14.76</v>
      </c>
      <c r="J18" s="36">
        <v>70.5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30</v>
      </c>
      <c r="G19" s="36">
        <v>2.5499999999999998</v>
      </c>
      <c r="H19" s="36">
        <v>0.99</v>
      </c>
      <c r="I19" s="36">
        <v>14.49</v>
      </c>
      <c r="J19" s="36">
        <v>77.7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770</v>
      </c>
      <c r="G22" s="18">
        <f t="shared" ref="G22:J22" si="1">SUM(G13:G21)</f>
        <v>36.645999999999994</v>
      </c>
      <c r="H22" s="18">
        <f t="shared" si="1"/>
        <v>31.582999999999998</v>
      </c>
      <c r="I22" s="18">
        <f t="shared" si="1"/>
        <v>94.988</v>
      </c>
      <c r="J22" s="18">
        <f t="shared" si="1"/>
        <v>776.27600000000007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1280</v>
      </c>
      <c r="G23" s="29">
        <f t="shared" ref="G23" si="2">G12+G22</f>
        <v>61.313999999999993</v>
      </c>
      <c r="H23" s="29">
        <f t="shared" ref="H23" si="3">H12+H22</f>
        <v>44.466000000000001</v>
      </c>
      <c r="I23" s="29">
        <f t="shared" ref="I23" si="4">I12+I22</f>
        <v>183.34000000000003</v>
      </c>
      <c r="J23" s="29">
        <f t="shared" ref="J23" si="5">J12+J22</f>
        <v>1345.9070000000002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27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28</v>
      </c>
      <c r="F5" s="33">
        <v>100</v>
      </c>
      <c r="G5" s="33">
        <v>15.443</v>
      </c>
      <c r="H5" s="33">
        <v>10.656000000000001</v>
      </c>
      <c r="I5" s="33">
        <v>13.760999999999999</v>
      </c>
      <c r="J5" s="33">
        <v>214.03100000000001</v>
      </c>
      <c r="K5" s="34">
        <v>294</v>
      </c>
    </row>
    <row r="6" spans="1:11" ht="14.4">
      <c r="A6" s="22"/>
      <c r="B6" s="15"/>
      <c r="C6" s="11"/>
      <c r="D6" s="6"/>
      <c r="E6" s="35" t="s">
        <v>32</v>
      </c>
      <c r="F6" s="36">
        <v>180</v>
      </c>
      <c r="G6" s="36">
        <v>7.742</v>
      </c>
      <c r="H6" s="36">
        <v>4.5369999999999999</v>
      </c>
      <c r="I6" s="36">
        <v>49.417000000000002</v>
      </c>
      <c r="J6" s="36">
        <v>269.65199999999999</v>
      </c>
      <c r="K6" s="37">
        <v>202</v>
      </c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40</v>
      </c>
      <c r="G8" s="36">
        <v>3.04</v>
      </c>
      <c r="H8" s="36">
        <v>0.32</v>
      </c>
      <c r="I8" s="36">
        <v>19.68</v>
      </c>
      <c r="J8" s="36">
        <v>94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29</v>
      </c>
      <c r="F10" s="36">
        <v>30</v>
      </c>
      <c r="G10" s="36">
        <v>0.93</v>
      </c>
      <c r="H10" s="36">
        <v>0.06</v>
      </c>
      <c r="I10" s="36">
        <v>1.95</v>
      </c>
      <c r="J10" s="36">
        <v>12</v>
      </c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27.354999999999997</v>
      </c>
      <c r="H12" s="18">
        <f t="shared" si="0"/>
        <v>15.624000000000002</v>
      </c>
      <c r="I12" s="18">
        <f t="shared" si="0"/>
        <v>97.851000000000013</v>
      </c>
      <c r="J12" s="18">
        <f t="shared" si="0"/>
        <v>643.07100000000003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30</v>
      </c>
      <c r="F13" s="36">
        <v>100</v>
      </c>
      <c r="G13" s="36">
        <v>2.016</v>
      </c>
      <c r="H13" s="36">
        <v>7.1769999999999996</v>
      </c>
      <c r="I13" s="36">
        <v>13.239000000000001</v>
      </c>
      <c r="J13" s="36">
        <v>126.831</v>
      </c>
      <c r="K13" s="37">
        <v>20</v>
      </c>
    </row>
    <row r="14" spans="1:11" ht="14.4">
      <c r="A14" s="22"/>
      <c r="B14" s="15"/>
      <c r="C14" s="11"/>
      <c r="D14" s="7" t="s">
        <v>15</v>
      </c>
      <c r="E14" s="35" t="s">
        <v>33</v>
      </c>
      <c r="F14" s="36">
        <v>250</v>
      </c>
      <c r="G14" s="36">
        <v>8.9469999999999992</v>
      </c>
      <c r="H14" s="36">
        <v>6.8710000000000004</v>
      </c>
      <c r="I14" s="36">
        <v>18.780999999999999</v>
      </c>
      <c r="J14" s="36">
        <v>172.19300000000001</v>
      </c>
      <c r="K14" s="37">
        <v>102</v>
      </c>
    </row>
    <row r="15" spans="1:11" ht="14.4">
      <c r="A15" s="22"/>
      <c r="B15" s="15"/>
      <c r="C15" s="11"/>
      <c r="D15" s="7" t="s">
        <v>16</v>
      </c>
      <c r="E15" s="35" t="s">
        <v>34</v>
      </c>
      <c r="F15" s="36">
        <v>130</v>
      </c>
      <c r="G15" s="36">
        <v>21.536999999999999</v>
      </c>
      <c r="H15" s="36">
        <v>18.774999999999999</v>
      </c>
      <c r="I15" s="36">
        <v>1.4790000000000001</v>
      </c>
      <c r="J15" s="36">
        <v>220.84100000000001</v>
      </c>
      <c r="K15" s="37">
        <v>229</v>
      </c>
    </row>
    <row r="16" spans="1:11" ht="14.4">
      <c r="A16" s="22"/>
      <c r="B16" s="15"/>
      <c r="C16" s="11"/>
      <c r="D16" s="7" t="s">
        <v>17</v>
      </c>
      <c r="E16" s="35" t="s">
        <v>35</v>
      </c>
      <c r="F16" s="36">
        <v>180</v>
      </c>
      <c r="G16" s="36">
        <v>3.9039999999999999</v>
      </c>
      <c r="H16" s="36">
        <v>4.7450000000000001</v>
      </c>
      <c r="I16" s="36">
        <v>27.818000000000001</v>
      </c>
      <c r="J16" s="36">
        <v>169.69200000000001</v>
      </c>
      <c r="K16" s="37">
        <v>128</v>
      </c>
    </row>
    <row r="17" spans="1:11" ht="14.4">
      <c r="A17" s="22"/>
      <c r="B17" s="15"/>
      <c r="C17" s="11"/>
      <c r="D17" s="7" t="s">
        <v>18</v>
      </c>
      <c r="E17" s="35" t="s">
        <v>31</v>
      </c>
      <c r="F17" s="36">
        <v>180</v>
      </c>
      <c r="G17" s="36">
        <v>0.23400000000000001</v>
      </c>
      <c r="H17" s="36"/>
      <c r="I17" s="36">
        <v>18.263000000000002</v>
      </c>
      <c r="J17" s="36">
        <v>74.594999999999999</v>
      </c>
      <c r="K17" s="37">
        <v>348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40</v>
      </c>
      <c r="G18" s="36">
        <v>3.04</v>
      </c>
      <c r="H18" s="36">
        <v>0.32</v>
      </c>
      <c r="I18" s="36">
        <v>19.68</v>
      </c>
      <c r="J18" s="36">
        <v>94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40</v>
      </c>
      <c r="G19" s="36">
        <v>3.4</v>
      </c>
      <c r="H19" s="36">
        <v>1.32</v>
      </c>
      <c r="I19" s="36">
        <v>19.32</v>
      </c>
      <c r="J19" s="36">
        <v>103.6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920</v>
      </c>
      <c r="G22" s="18">
        <f t="shared" ref="G22:J22" si="1">SUM(G13:G21)</f>
        <v>43.077999999999996</v>
      </c>
      <c r="H22" s="18">
        <f t="shared" si="1"/>
        <v>39.207999999999998</v>
      </c>
      <c r="I22" s="18">
        <f t="shared" si="1"/>
        <v>118.57999999999998</v>
      </c>
      <c r="J22" s="18">
        <f t="shared" si="1"/>
        <v>961.75200000000007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1470</v>
      </c>
      <c r="G23" s="29">
        <f t="shared" ref="G23:J23" si="2">G12+G22</f>
        <v>70.432999999999993</v>
      </c>
      <c r="H23" s="29">
        <f t="shared" si="2"/>
        <v>54.832000000000001</v>
      </c>
      <c r="I23" s="29">
        <f t="shared" si="2"/>
        <v>216.43099999999998</v>
      </c>
      <c r="J23" s="29">
        <f t="shared" si="2"/>
        <v>1604.8230000000001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2024-12-02T05:30:44Z</dcterms:modified>
</cp:coreProperties>
</file>