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12"/>
  <c r="I12"/>
  <c r="H12"/>
  <c r="G12"/>
  <c r="F12"/>
  <c r="J23" l="1"/>
  <c r="I23"/>
  <c r="H23"/>
  <c r="G23"/>
  <c r="F23"/>
</calcChain>
</file>

<file path=xl/sharedStrings.xml><?xml version="1.0" encoding="utf-8"?>
<sst xmlns="http://schemas.openxmlformats.org/spreadsheetml/2006/main" count="76" uniqueCount="38">
  <si>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</si>
  <si>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</si>
  <si>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</si>
  <si>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</si>
  <si>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</si>
  <si>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</si>
  <si>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</si>
  <si>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</si>
  <si>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</si>
  <si>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</si>
  <si>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</si>
  <si>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</si>
  <si>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</si>
  <si>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</si>
  <si>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</si>
  <si>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</si>
  <si>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</si>
  <si>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</si>
  <si>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</si>
  <si>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</si>
  <si>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</si>
  <si>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</si>
  <si>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</si>
  <si>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</si>
  <si>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</si>
  <si>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</si>
  <si>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</si>
  <si>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компот ассорти</t>
  </si>
  <si>
    <t>11 лет и старше</t>
  </si>
  <si>
    <t>батон</t>
  </si>
  <si>
    <t>печенье</t>
  </si>
  <si>
    <t>икра овощная</t>
  </si>
  <si>
    <t>суп картофельный с крупой</t>
  </si>
  <si>
    <t>масло сливочное</t>
  </si>
  <si>
    <t>каша "дружба"</t>
  </si>
  <si>
    <t>гуляш из птицы</t>
  </si>
  <si>
    <t>каша гречневая вязкая</t>
  </si>
  <si>
    <t>07.04.2025г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</si>
</sst>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R14" sqref="R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200</v>
      </c>
      <c r="G5" s="33">
        <v>5.8330000000000002</v>
      </c>
      <c r="H5" s="33">
        <v>6.7080000000000002</v>
      </c>
      <c r="I5" s="33">
        <v>33.771000000000001</v>
      </c>
      <c r="J5" s="33">
        <v>219.471</v>
      </c>
      <c r="K5" s="34">
        <v>175</v>
      </c>
    </row>
    <row r="6" spans="1:11" ht="14.4">
      <c r="A6" s="22"/>
      <c r="B6" s="15"/>
      <c r="C6" s="11"/>
      <c r="D6" s="6"/>
      <c r="E6" s="35" t="s">
        <v>33</v>
      </c>
      <c r="F6" s="36">
        <v>10</v>
      </c>
      <c r="G6" s="36">
        <v>0.08</v>
      </c>
      <c r="H6" s="36">
        <v>7.25</v>
      </c>
      <c r="I6" s="36">
        <v>0.13</v>
      </c>
      <c r="J6" s="36">
        <v>66.099999999999994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29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3.9</v>
      </c>
      <c r="H10" s="36">
        <v>7.69</v>
      </c>
      <c r="I10" s="36">
        <v>34.645000000000003</v>
      </c>
      <c r="J10" s="36">
        <v>220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13.513</v>
      </c>
      <c r="H12" s="18">
        <f t="shared" si="0"/>
        <v>22.199000000000002</v>
      </c>
      <c r="I12" s="18">
        <f t="shared" si="0"/>
        <v>104.589</v>
      </c>
      <c r="J12" s="18">
        <f t="shared" si="0"/>
        <v>668.95900000000006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1.02</v>
      </c>
      <c r="H13" s="36">
        <v>5.4</v>
      </c>
      <c r="I13" s="36">
        <v>5.4</v>
      </c>
      <c r="J13" s="36">
        <v>81.599999999999994</v>
      </c>
      <c r="K13" s="37"/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200</v>
      </c>
      <c r="G14" s="36">
        <v>1.502</v>
      </c>
      <c r="H14" s="36">
        <v>2.2730000000000001</v>
      </c>
      <c r="I14" s="36">
        <v>12.154999999999999</v>
      </c>
      <c r="J14" s="36">
        <v>75.114999999999995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90</v>
      </c>
      <c r="G15" s="36">
        <v>14.615</v>
      </c>
      <c r="H15" s="36">
        <v>11.27</v>
      </c>
      <c r="I15" s="36">
        <v>3.46</v>
      </c>
      <c r="J15" s="36">
        <v>176.21</v>
      </c>
      <c r="K15" s="37">
        <v>260</v>
      </c>
    </row>
    <row r="16" spans="1:11" ht="14.4">
      <c r="A16" s="22"/>
      <c r="B16" s="15"/>
      <c r="C16" s="11"/>
      <c r="D16" s="7" t="s">
        <v>17</v>
      </c>
      <c r="E16" s="35" t="s">
        <v>36</v>
      </c>
      <c r="F16" s="36">
        <v>150</v>
      </c>
      <c r="G16" s="36">
        <v>4.6950000000000003</v>
      </c>
      <c r="H16" s="36">
        <v>4.1219999999999999</v>
      </c>
      <c r="I16" s="36">
        <v>21.18</v>
      </c>
      <c r="J16" s="36">
        <v>140.40100000000001</v>
      </c>
      <c r="K16" s="37">
        <v>173</v>
      </c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25.25</v>
      </c>
      <c r="H22" s="18">
        <f t="shared" si="1"/>
        <v>23.938999999999997</v>
      </c>
      <c r="I22" s="18">
        <f t="shared" si="1"/>
        <v>74.247</v>
      </c>
      <c r="J22" s="18">
        <f t="shared" si="1"/>
        <v>629.36599999999987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1230</v>
      </c>
      <c r="G23" s="29">
        <f t="shared" ref="G23" si="2">G12+G22</f>
        <v>38.762999999999998</v>
      </c>
      <c r="H23" s="29">
        <f t="shared" ref="H23" si="3">H12+H22</f>
        <v>46.137999999999998</v>
      </c>
      <c r="I23" s="29">
        <f t="shared" ref="I23" si="4">I12+I22</f>
        <v>178.83600000000001</v>
      </c>
      <c r="J23" s="29">
        <f t="shared" ref="J23" si="5">J12+J22</f>
        <v>1298.3249999999998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28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250</v>
      </c>
      <c r="G5" s="33">
        <v>7.2930000000000001</v>
      </c>
      <c r="H5" s="33">
        <v>8.2029999999999994</v>
      </c>
      <c r="I5" s="33">
        <v>42.429000000000002</v>
      </c>
      <c r="J5" s="33">
        <v>273.57100000000003</v>
      </c>
      <c r="K5" s="34">
        <v>175</v>
      </c>
    </row>
    <row r="6" spans="1:11" ht="14.4">
      <c r="A6" s="22"/>
      <c r="B6" s="15"/>
      <c r="C6" s="11"/>
      <c r="D6" s="6"/>
      <c r="E6" s="35" t="s">
        <v>33</v>
      </c>
      <c r="F6" s="36">
        <v>10</v>
      </c>
      <c r="G6" s="36">
        <v>0.08</v>
      </c>
      <c r="H6" s="36">
        <v>7.25</v>
      </c>
      <c r="I6" s="36">
        <v>0.13</v>
      </c>
      <c r="J6" s="36">
        <v>66.099999999999994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29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 t="s">
        <v>30</v>
      </c>
      <c r="F9" s="36">
        <v>50</v>
      </c>
      <c r="G9" s="36">
        <v>3.9</v>
      </c>
      <c r="H9" s="36">
        <v>7.69</v>
      </c>
      <c r="I9" s="36">
        <v>34.645000000000003</v>
      </c>
      <c r="J9" s="36">
        <v>220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560</v>
      </c>
      <c r="G12" s="18">
        <f t="shared" ref="G12:J12" si="0">SUM(G5:G11)</f>
        <v>14.973000000000001</v>
      </c>
      <c r="H12" s="18">
        <f t="shared" si="0"/>
        <v>23.693999999999999</v>
      </c>
      <c r="I12" s="18">
        <f t="shared" si="0"/>
        <v>113.24700000000001</v>
      </c>
      <c r="J12" s="18">
        <f t="shared" si="0"/>
        <v>723.05899999999997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1.7</v>
      </c>
      <c r="H13" s="36">
        <v>9</v>
      </c>
      <c r="I13" s="36">
        <v>9</v>
      </c>
      <c r="J13" s="36">
        <v>136</v>
      </c>
      <c r="K13" s="37"/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250</v>
      </c>
      <c r="G14" s="36">
        <v>1.8779999999999999</v>
      </c>
      <c r="H14" s="36">
        <v>2.8410000000000002</v>
      </c>
      <c r="I14" s="36">
        <v>15.196</v>
      </c>
      <c r="J14" s="36">
        <v>93.897999999999996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100</v>
      </c>
      <c r="G15" s="36">
        <v>16.131</v>
      </c>
      <c r="H15" s="36">
        <v>11.923999999999999</v>
      </c>
      <c r="I15" s="36">
        <v>3.7309999999999999</v>
      </c>
      <c r="J15" s="36">
        <v>189.46899999999999</v>
      </c>
      <c r="K15" s="37">
        <v>260</v>
      </c>
    </row>
    <row r="16" spans="1:11" ht="14.4">
      <c r="A16" s="22"/>
      <c r="B16" s="15"/>
      <c r="C16" s="11"/>
      <c r="D16" s="7" t="s">
        <v>17</v>
      </c>
      <c r="E16" s="35" t="s">
        <v>36</v>
      </c>
      <c r="F16" s="36">
        <v>180</v>
      </c>
      <c r="G16" s="36">
        <v>5.585</v>
      </c>
      <c r="H16" s="36">
        <v>5.0780000000000003</v>
      </c>
      <c r="I16" s="36">
        <v>25.19</v>
      </c>
      <c r="J16" s="36">
        <v>168.571</v>
      </c>
      <c r="K16" s="37">
        <v>173</v>
      </c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30.322000000000003</v>
      </c>
      <c r="H22" s="18">
        <f t="shared" si="1"/>
        <v>30.126999999999995</v>
      </c>
      <c r="I22" s="18">
        <f t="shared" si="1"/>
        <v>94.919000000000011</v>
      </c>
      <c r="J22" s="18">
        <f t="shared" si="1"/>
        <v>793.37800000000004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1430</v>
      </c>
      <c r="G23" s="29">
        <f t="shared" ref="G23:J23" si="2">G12+G22</f>
        <v>45.295000000000002</v>
      </c>
      <c r="H23" s="29">
        <f t="shared" si="2"/>
        <v>53.820999999999998</v>
      </c>
      <c r="I23" s="29">
        <f t="shared" si="2"/>
        <v>208.16600000000003</v>
      </c>
      <c r="J23" s="29">
        <f t="shared" si="2"/>
        <v>1516.4369999999999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2025-04-07T05:58:10Z</dcterms:modified>
</cp:coreProperties>
</file>