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J12" i="1"/>
  <c r="I12"/>
  <c r="H12"/>
  <c r="G12"/>
  <c r="F12"/>
  <c r="B23" i="2" l="1"/>
  <c r="A23"/>
  <c r="J22"/>
  <c r="J23" s="1"/>
  <c r="I22"/>
  <c r="I23" s="1"/>
  <c r="H22"/>
  <c r="H23" s="1"/>
  <c r="G22"/>
  <c r="G23" s="1"/>
  <c r="F22"/>
  <c r="F23" s="1"/>
  <c r="B13"/>
  <c r="A1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<sst xmlns="http://schemas.openxmlformats.org/spreadsheetml/2006/main" count="76" uniqueCount="37">
  <si>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</si>
  <si>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</si>
  <si>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</si>
  <si>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</si>
  <si>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</si>
  <si>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</si>
  <si>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</si>
  <si>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</si>
  <si>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</si>
  <si>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</si>
  <si>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</si>
  <si>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</si>
  <si>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</si>
  <si>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</si>
  <si>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</si>
  <si>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</si>
  <si>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</si>
  <si>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</si>
  <si>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</si>
  <si>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</si>
  <si>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</si>
  <si>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</si>
  <si>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</si>
  <si>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</si>
  <si>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хлеб пшеничный</t>
  </si>
  <si>
    <t>хлеб ржано-пшеничный</t>
  </si>
  <si>
    <t>11 лет и старше</t>
  </si>
  <si>
    <t>котлеты рубленные из мяса птицы</t>
  </si>
  <si>
    <t>чай с лимоном</t>
  </si>
  <si>
    <t>кукуруза порционно</t>
  </si>
  <si>
    <t>суп гороховый на бульоне</t>
  </si>
  <si>
    <t>макаронные изделия отварные</t>
  </si>
  <si>
    <t>рыба запеченная в омлете</t>
  </si>
  <si>
    <t>салат из свеклы отварной</t>
  </si>
  <si>
    <t>каша рисовая</t>
  </si>
  <si>
    <t>компот ассорти</t>
  </si>
  <si>
    <t>15.04.2025г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</si>
</sst>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E17" sqref="E17:K1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27</v>
      </c>
      <c r="F5" s="36">
        <v>90</v>
      </c>
      <c r="G5" s="36">
        <v>11.384</v>
      </c>
      <c r="H5" s="36">
        <v>17.045999999999999</v>
      </c>
      <c r="I5" s="36">
        <v>12.535</v>
      </c>
      <c r="J5" s="36">
        <v>250.261</v>
      </c>
      <c r="K5" s="37">
        <v>294</v>
      </c>
    </row>
    <row r="6" spans="1:11" ht="14.4">
      <c r="A6" s="22"/>
      <c r="B6" s="15"/>
      <c r="C6" s="11"/>
      <c r="D6" s="6"/>
      <c r="E6" s="32" t="s">
        <v>31</v>
      </c>
      <c r="F6" s="33">
        <v>150</v>
      </c>
      <c r="G6" s="33">
        <v>6.4139999999999997</v>
      </c>
      <c r="H6" s="33">
        <v>3.6560000000000001</v>
      </c>
      <c r="I6" s="33">
        <v>40.944000000000003</v>
      </c>
      <c r="J6" s="33">
        <v>222.482</v>
      </c>
      <c r="K6" s="34">
        <v>202</v>
      </c>
    </row>
    <row r="7" spans="1:11" ht="14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0.23599999999999999</v>
      </c>
      <c r="H7" s="33">
        <v>5.5E-2</v>
      </c>
      <c r="I7" s="33">
        <v>13.163</v>
      </c>
      <c r="J7" s="33">
        <v>54.747999999999998</v>
      </c>
      <c r="K7" s="34">
        <v>377</v>
      </c>
    </row>
    <row r="8" spans="1:11" ht="14.4">
      <c r="A8" s="22"/>
      <c r="B8" s="15"/>
      <c r="C8" s="11"/>
      <c r="D8" s="7" t="s">
        <v>11</v>
      </c>
      <c r="E8" s="32" t="s">
        <v>24</v>
      </c>
      <c r="F8" s="33">
        <v>40</v>
      </c>
      <c r="G8" s="33">
        <v>3.04</v>
      </c>
      <c r="H8" s="33">
        <v>0.32</v>
      </c>
      <c r="I8" s="33">
        <v>19.68</v>
      </c>
      <c r="J8" s="33">
        <v>94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29</v>
      </c>
      <c r="F10" s="33">
        <v>30</v>
      </c>
      <c r="G10" s="33">
        <v>0.86099999999999999</v>
      </c>
      <c r="H10" s="33">
        <v>0.18</v>
      </c>
      <c r="I10" s="33">
        <v>2.97</v>
      </c>
      <c r="J10" s="33">
        <v>17.34</v>
      </c>
      <c r="K10" s="34"/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510</v>
      </c>
      <c r="G12" s="18">
        <f t="shared" ref="G12:J12" si="0">SUM(G5:G11)</f>
        <v>21.935000000000002</v>
      </c>
      <c r="H12" s="18">
        <f t="shared" si="0"/>
        <v>21.256999999999998</v>
      </c>
      <c r="I12" s="18">
        <f t="shared" si="0"/>
        <v>89.292000000000002</v>
      </c>
      <c r="J12" s="18">
        <f t="shared" si="0"/>
        <v>638.83100000000002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33</v>
      </c>
      <c r="F13" s="33">
        <v>60</v>
      </c>
      <c r="G13" s="33">
        <v>0.87</v>
      </c>
      <c r="H13" s="33">
        <v>3.0550000000000002</v>
      </c>
      <c r="I13" s="33">
        <v>5.1040000000000001</v>
      </c>
      <c r="J13" s="33">
        <v>51.33</v>
      </c>
      <c r="K13" s="34">
        <v>52</v>
      </c>
    </row>
    <row r="14" spans="1:11" ht="14.4">
      <c r="A14" s="22"/>
      <c r="B14" s="15"/>
      <c r="C14" s="11"/>
      <c r="D14" s="7" t="s">
        <v>15</v>
      </c>
      <c r="E14" s="32" t="s">
        <v>30</v>
      </c>
      <c r="F14" s="33">
        <v>200</v>
      </c>
      <c r="G14" s="33">
        <v>4.9980000000000002</v>
      </c>
      <c r="H14" s="33">
        <v>5.4370000000000003</v>
      </c>
      <c r="I14" s="33">
        <v>15.026</v>
      </c>
      <c r="J14" s="33">
        <v>129.12100000000001</v>
      </c>
      <c r="K14" s="34">
        <v>102</v>
      </c>
    </row>
    <row r="15" spans="1:11" ht="14.4">
      <c r="A15" s="22"/>
      <c r="B15" s="15"/>
      <c r="C15" s="11"/>
      <c r="D15" s="7" t="s">
        <v>16</v>
      </c>
      <c r="E15" s="32" t="s">
        <v>32</v>
      </c>
      <c r="F15" s="33">
        <v>90</v>
      </c>
      <c r="G15" s="33">
        <v>15.565</v>
      </c>
      <c r="H15" s="33">
        <v>13.901999999999999</v>
      </c>
      <c r="I15" s="33">
        <v>2.2170000000000001</v>
      </c>
      <c r="J15" s="33">
        <v>184.89500000000001</v>
      </c>
      <c r="K15" s="34">
        <v>249</v>
      </c>
    </row>
    <row r="16" spans="1:11" ht="14.4">
      <c r="A16" s="22"/>
      <c r="B16" s="15"/>
      <c r="C16" s="11"/>
      <c r="D16" s="7" t="s">
        <v>17</v>
      </c>
      <c r="E16" s="32" t="s">
        <v>34</v>
      </c>
      <c r="F16" s="33">
        <v>150</v>
      </c>
      <c r="G16" s="33">
        <v>4.008</v>
      </c>
      <c r="H16" s="33">
        <v>4.2789999999999999</v>
      </c>
      <c r="I16" s="33">
        <v>33.072000000000003</v>
      </c>
      <c r="J16" s="33">
        <v>187.03100000000001</v>
      </c>
      <c r="K16" s="34">
        <v>171</v>
      </c>
    </row>
    <row r="17" spans="1:11" ht="14.4">
      <c r="A17" s="22"/>
      <c r="B17" s="15"/>
      <c r="C17" s="11"/>
      <c r="D17" s="7" t="s">
        <v>18</v>
      </c>
      <c r="E17" s="32" t="s">
        <v>35</v>
      </c>
      <c r="F17" s="33">
        <v>180</v>
      </c>
      <c r="G17" s="33">
        <v>0.19800000000000001</v>
      </c>
      <c r="H17" s="33">
        <v>5.3999999999999999E-2</v>
      </c>
      <c r="I17" s="33">
        <v>12.552</v>
      </c>
      <c r="J17" s="33">
        <v>57.24</v>
      </c>
      <c r="K17" s="34">
        <v>342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20</v>
      </c>
      <c r="G18" s="33">
        <v>1.52</v>
      </c>
      <c r="H18" s="33">
        <v>0.16</v>
      </c>
      <c r="I18" s="33">
        <v>9.84</v>
      </c>
      <c r="J18" s="33">
        <v>47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20</v>
      </c>
      <c r="G19" s="33">
        <v>1.7</v>
      </c>
      <c r="H19" s="33">
        <v>0.66</v>
      </c>
      <c r="I19" s="33">
        <v>9.66</v>
      </c>
      <c r="J19" s="33">
        <v>51.8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720</v>
      </c>
      <c r="G22" s="18">
        <f t="shared" ref="G22:J22" si="1">SUM(G13:G21)</f>
        <v>28.858999999999998</v>
      </c>
      <c r="H22" s="18">
        <f t="shared" si="1"/>
        <v>27.546999999999997</v>
      </c>
      <c r="I22" s="18">
        <f t="shared" si="1"/>
        <v>87.471000000000004</v>
      </c>
      <c r="J22" s="18">
        <f t="shared" si="1"/>
        <v>708.41699999999992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1230</v>
      </c>
      <c r="G23" s="29">
        <f t="shared" ref="G23" si="2">G12+G22</f>
        <v>50.793999999999997</v>
      </c>
      <c r="H23" s="29">
        <f t="shared" ref="H23" si="3">H12+H22</f>
        <v>48.803999999999995</v>
      </c>
      <c r="I23" s="29">
        <f t="shared" ref="I23" si="4">I12+I22</f>
        <v>176.76300000000001</v>
      </c>
      <c r="J23" s="29">
        <f t="shared" ref="J23" si="5">J12+J22</f>
        <v>1347.248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P23" sqref="P2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26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27</v>
      </c>
      <c r="F5" s="36">
        <v>100</v>
      </c>
      <c r="G5" s="36">
        <v>12.473000000000001</v>
      </c>
      <c r="H5" s="36">
        <v>19.731000000000002</v>
      </c>
      <c r="I5" s="36">
        <v>13.731</v>
      </c>
      <c r="J5" s="36">
        <v>282.78199999999998</v>
      </c>
      <c r="K5" s="37">
        <v>294</v>
      </c>
    </row>
    <row r="6" spans="1:11" ht="14.4">
      <c r="A6" s="22"/>
      <c r="B6" s="15"/>
      <c r="C6" s="11"/>
      <c r="D6" s="6"/>
      <c r="E6" s="32" t="s">
        <v>31</v>
      </c>
      <c r="F6" s="33">
        <v>180</v>
      </c>
      <c r="G6" s="33">
        <v>7.742</v>
      </c>
      <c r="H6" s="33">
        <v>4.5369999999999999</v>
      </c>
      <c r="I6" s="33">
        <v>49.417000000000002</v>
      </c>
      <c r="J6" s="33">
        <v>269.65199999999999</v>
      </c>
      <c r="K6" s="34">
        <v>202</v>
      </c>
    </row>
    <row r="7" spans="1:11" ht="14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0.23599999999999999</v>
      </c>
      <c r="H7" s="33">
        <v>5.5E-2</v>
      </c>
      <c r="I7" s="33">
        <v>13.163</v>
      </c>
      <c r="J7" s="33">
        <v>54.747999999999998</v>
      </c>
      <c r="K7" s="34">
        <v>377</v>
      </c>
    </row>
    <row r="8" spans="1:11" ht="14.4">
      <c r="A8" s="22"/>
      <c r="B8" s="15"/>
      <c r="C8" s="11"/>
      <c r="D8" s="7" t="s">
        <v>11</v>
      </c>
      <c r="E8" s="32" t="s">
        <v>24</v>
      </c>
      <c r="F8" s="33">
        <v>40</v>
      </c>
      <c r="G8" s="33">
        <v>3.04</v>
      </c>
      <c r="H8" s="33">
        <v>0.32</v>
      </c>
      <c r="I8" s="33">
        <v>19.68</v>
      </c>
      <c r="J8" s="33">
        <v>94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29</v>
      </c>
      <c r="F10" s="33">
        <v>30</v>
      </c>
      <c r="G10" s="33">
        <v>0.86099999999999999</v>
      </c>
      <c r="H10" s="33">
        <v>0.18</v>
      </c>
      <c r="I10" s="33">
        <v>2.97</v>
      </c>
      <c r="J10" s="33">
        <v>17.34</v>
      </c>
      <c r="K10" s="34"/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550</v>
      </c>
      <c r="G12" s="18">
        <f t="shared" ref="G12:J12" si="0">SUM(G5:G11)</f>
        <v>24.352</v>
      </c>
      <c r="H12" s="18">
        <f t="shared" si="0"/>
        <v>24.823</v>
      </c>
      <c r="I12" s="18">
        <f t="shared" si="0"/>
        <v>98.961000000000013</v>
      </c>
      <c r="J12" s="18">
        <f t="shared" si="0"/>
        <v>718.52200000000005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33</v>
      </c>
      <c r="F13" s="33">
        <v>100</v>
      </c>
      <c r="G13" s="33">
        <v>1.44</v>
      </c>
      <c r="H13" s="33">
        <v>5.0910000000000002</v>
      </c>
      <c r="I13" s="33">
        <v>8.4480000000000004</v>
      </c>
      <c r="J13" s="33">
        <v>85.27</v>
      </c>
      <c r="K13" s="34">
        <v>52</v>
      </c>
    </row>
    <row r="14" spans="1:11" ht="14.4">
      <c r="A14" s="22"/>
      <c r="B14" s="15"/>
      <c r="C14" s="11"/>
      <c r="D14" s="7" t="s">
        <v>15</v>
      </c>
      <c r="E14" s="32" t="s">
        <v>30</v>
      </c>
      <c r="F14" s="33">
        <v>250</v>
      </c>
      <c r="G14" s="33">
        <v>6.1319999999999997</v>
      </c>
      <c r="H14" s="33">
        <v>5.5389999999999997</v>
      </c>
      <c r="I14" s="33">
        <v>18.54</v>
      </c>
      <c r="J14" s="33">
        <v>148.661</v>
      </c>
      <c r="K14" s="34">
        <v>102</v>
      </c>
    </row>
    <row r="15" spans="1:11" ht="14.4">
      <c r="A15" s="22"/>
      <c r="B15" s="15"/>
      <c r="C15" s="11"/>
      <c r="D15" s="7" t="s">
        <v>16</v>
      </c>
      <c r="E15" s="32" t="s">
        <v>32</v>
      </c>
      <c r="F15" s="33">
        <v>100</v>
      </c>
      <c r="G15" s="33">
        <v>17.295000000000002</v>
      </c>
      <c r="H15" s="33">
        <v>15.452999999999999</v>
      </c>
      <c r="I15" s="33">
        <v>2.4630000000000001</v>
      </c>
      <c r="J15" s="33">
        <v>205.499</v>
      </c>
      <c r="K15" s="34">
        <v>249</v>
      </c>
    </row>
    <row r="16" spans="1:11" ht="14.4">
      <c r="A16" s="22"/>
      <c r="B16" s="15"/>
      <c r="C16" s="11"/>
      <c r="D16" s="7" t="s">
        <v>17</v>
      </c>
      <c r="E16" s="32" t="s">
        <v>34</v>
      </c>
      <c r="F16" s="33">
        <v>180</v>
      </c>
      <c r="G16" s="33">
        <v>4.8410000000000002</v>
      </c>
      <c r="H16" s="33">
        <v>5.29</v>
      </c>
      <c r="I16" s="33">
        <v>39.938000000000002</v>
      </c>
      <c r="J16" s="33">
        <v>226.971</v>
      </c>
      <c r="K16" s="34">
        <v>171</v>
      </c>
    </row>
    <row r="17" spans="1:11" ht="14.4">
      <c r="A17" s="22"/>
      <c r="B17" s="15"/>
      <c r="C17" s="11"/>
      <c r="D17" s="7" t="s">
        <v>18</v>
      </c>
      <c r="E17" s="32" t="s">
        <v>35</v>
      </c>
      <c r="F17" s="33">
        <v>180</v>
      </c>
      <c r="G17" s="33">
        <v>0.19800000000000001</v>
      </c>
      <c r="H17" s="33">
        <v>5.3999999999999999E-2</v>
      </c>
      <c r="I17" s="33">
        <v>12.552</v>
      </c>
      <c r="J17" s="33">
        <v>57.24</v>
      </c>
      <c r="K17" s="34">
        <v>342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30</v>
      </c>
      <c r="G18" s="33">
        <v>2.2799999999999998</v>
      </c>
      <c r="H18" s="33">
        <v>0.24</v>
      </c>
      <c r="I18" s="33">
        <v>14.76</v>
      </c>
      <c r="J18" s="33">
        <v>70.5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30</v>
      </c>
      <c r="G19" s="33">
        <v>2.5499999999999998</v>
      </c>
      <c r="H19" s="33">
        <v>0.99</v>
      </c>
      <c r="I19" s="33">
        <v>14.49</v>
      </c>
      <c r="J19" s="33">
        <v>77.7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870</v>
      </c>
      <c r="G22" s="18">
        <f t="shared" ref="G22:J22" si="1">SUM(G13:G21)</f>
        <v>34.735999999999997</v>
      </c>
      <c r="H22" s="18">
        <f t="shared" si="1"/>
        <v>32.656999999999996</v>
      </c>
      <c r="I22" s="18">
        <f t="shared" si="1"/>
        <v>111.191</v>
      </c>
      <c r="J22" s="18">
        <f t="shared" si="1"/>
        <v>871.84100000000001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1420</v>
      </c>
      <c r="G23" s="29">
        <f t="shared" ref="G23:J23" si="2">G12+G22</f>
        <v>59.087999999999994</v>
      </c>
      <c r="H23" s="29">
        <f t="shared" si="2"/>
        <v>57.48</v>
      </c>
      <c r="I23" s="29">
        <f t="shared" si="2"/>
        <v>210.15200000000002</v>
      </c>
      <c r="J23" s="29">
        <f t="shared" si="2"/>
        <v>1590.3630000000001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2025-04-11T09:26:40Z</dcterms:modified>
</cp:coreProperties>
</file>