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 l="1"/>
  <c r="I12"/>
  <c r="H12"/>
  <c r="G12"/>
  <c r="F12"/>
  <c r="B23" i="2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<sst xmlns="http://schemas.openxmlformats.org/spreadsheetml/2006/main" count="74" uniqueCount="36">
  <si>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</si>
  <si>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</si>
  <si>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</si>
  <si>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</si>
  <si>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</si>
  <si>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</si>
  <si>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</si>
  <si>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</si>
  <si>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</si>
  <si>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</si>
  <si>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</si>
  <si>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</si>
  <si>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</si>
  <si>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</si>
  <si>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</si>
  <si>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</si>
  <si>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</si>
  <si>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</si>
  <si>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</si>
  <si>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</si>
  <si>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</si>
  <si>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</si>
  <si>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</si>
  <si>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</si>
  <si>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</si>
  <si>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</si>
  <si>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</si>
  <si>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11 лет и старше</t>
  </si>
  <si>
    <t>компот из с/ф</t>
  </si>
  <si>
    <t>щи из свежей капусты на бульоне</t>
  </si>
  <si>
    <t>88/2011</t>
  </si>
  <si>
    <t>плов из мяса птицы</t>
  </si>
  <si>
    <t>каша манная молочная</t>
  </si>
  <si>
    <t>пряник</t>
  </si>
  <si>
    <t>икра овощная</t>
  </si>
  <si>
    <t>12.05.2025г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</si>
</sst>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32</v>
      </c>
      <c r="F5" s="33">
        <v>200</v>
      </c>
      <c r="G5" s="33">
        <v>4.3049999999999997</v>
      </c>
      <c r="H5" s="33">
        <v>5.726</v>
      </c>
      <c r="I5" s="33">
        <v>24.82</v>
      </c>
      <c r="J5" s="33">
        <v>168.62100000000001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12.524999999999999</v>
      </c>
      <c r="H12" s="18">
        <f t="shared" si="0"/>
        <v>10.707000000000001</v>
      </c>
      <c r="I12" s="18">
        <f t="shared" si="0"/>
        <v>102.95300000000002</v>
      </c>
      <c r="J12" s="18">
        <f t="shared" si="0"/>
        <v>548.00900000000001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1.02</v>
      </c>
      <c r="H13" s="33">
        <v>5.4</v>
      </c>
      <c r="I13" s="33">
        <v>5.4</v>
      </c>
      <c r="J13" s="33">
        <v>81.599999999999994</v>
      </c>
      <c r="K13" s="34"/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200</v>
      </c>
      <c r="G14" s="33">
        <v>1.613</v>
      </c>
      <c r="H14" s="33">
        <v>4.6639999999999997</v>
      </c>
      <c r="I14" s="33">
        <v>9.2629999999999999</v>
      </c>
      <c r="J14" s="33">
        <v>85.581000000000003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240</v>
      </c>
      <c r="G15" s="33">
        <v>19.82</v>
      </c>
      <c r="H15" s="33">
        <v>22.31</v>
      </c>
      <c r="I15" s="33">
        <v>43.142000000000003</v>
      </c>
      <c r="J15" s="33">
        <v>452.01600000000002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20</v>
      </c>
      <c r="G18" s="33">
        <v>1.52</v>
      </c>
      <c r="H18" s="33">
        <v>0.16</v>
      </c>
      <c r="I18" s="33">
        <v>9.84</v>
      </c>
      <c r="J18" s="33">
        <v>47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20</v>
      </c>
      <c r="G19" s="33">
        <v>1.7</v>
      </c>
      <c r="H19" s="33">
        <v>0.66</v>
      </c>
      <c r="I19" s="33">
        <v>9.66</v>
      </c>
      <c r="J19" s="33">
        <v>51.8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25.7</v>
      </c>
      <c r="H22" s="18">
        <f t="shared" si="1"/>
        <v>33.202999999999989</v>
      </c>
      <c r="I22" s="18">
        <f t="shared" si="1"/>
        <v>89.740000000000009</v>
      </c>
      <c r="J22" s="18">
        <f t="shared" si="1"/>
        <v>767.92899999999997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1220</v>
      </c>
      <c r="G23" s="29">
        <f t="shared" ref="G23" si="2">G12+G22</f>
        <v>38.224999999999994</v>
      </c>
      <c r="H23" s="29">
        <f t="shared" ref="H23" si="3">H12+H22</f>
        <v>43.909999999999989</v>
      </c>
      <c r="I23" s="29">
        <f t="shared" ref="I23" si="4">I12+I22</f>
        <v>192.69300000000004</v>
      </c>
      <c r="J23" s="29">
        <f t="shared" ref="J23" si="5">J12+J22</f>
        <v>1315.9380000000001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5">
        <v>3</v>
      </c>
      <c r="D1" s="36"/>
      <c r="E1" s="36"/>
      <c r="F1" s="13" t="s">
        <v>4</v>
      </c>
      <c r="G1" s="2" t="s">
        <v>5</v>
      </c>
      <c r="H1" s="37" t="s">
        <v>22</v>
      </c>
      <c r="I1" s="37"/>
      <c r="J1" s="37"/>
      <c r="K1" s="37"/>
    </row>
    <row r="2" spans="1:11" ht="17.399999999999999">
      <c r="A2" s="30"/>
      <c r="C2" s="2"/>
      <c r="G2" s="2" t="s">
        <v>6</v>
      </c>
      <c r="H2" s="37" t="s">
        <v>23</v>
      </c>
      <c r="I2" s="37"/>
      <c r="J2" s="37"/>
      <c r="K2" s="37"/>
    </row>
    <row r="3" spans="1:11" ht="17.25" customHeight="1">
      <c r="A3" s="4" t="s">
        <v>2</v>
      </c>
      <c r="C3" s="2"/>
      <c r="D3" s="3"/>
      <c r="E3" s="31" t="s">
        <v>27</v>
      </c>
      <c r="G3" s="2" t="s">
        <v>7</v>
      </c>
      <c r="H3" s="38" t="s">
        <v>35</v>
      </c>
      <c r="I3" s="38"/>
      <c r="J3" s="38"/>
      <c r="K3" s="38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32</v>
      </c>
      <c r="F5" s="33">
        <v>250</v>
      </c>
      <c r="G5" s="33">
        <v>5.3789999999999996</v>
      </c>
      <c r="H5" s="33">
        <v>6.976</v>
      </c>
      <c r="I5" s="33">
        <v>30.602</v>
      </c>
      <c r="J5" s="33">
        <v>207.44800000000001</v>
      </c>
      <c r="K5" s="34">
        <v>181</v>
      </c>
    </row>
    <row r="6" spans="1:11" ht="14.4">
      <c r="A6" s="22"/>
      <c r="B6" s="15"/>
      <c r="C6" s="11"/>
      <c r="D6" s="6"/>
      <c r="E6" s="32" t="s">
        <v>33</v>
      </c>
      <c r="F6" s="33">
        <v>70</v>
      </c>
      <c r="G6" s="33">
        <v>5.74</v>
      </c>
      <c r="H6" s="33">
        <v>4.6900000000000004</v>
      </c>
      <c r="I6" s="33">
        <v>50.33</v>
      </c>
      <c r="J6" s="33">
        <v>255.5</v>
      </c>
      <c r="K6" s="34"/>
    </row>
    <row r="7" spans="1:11" ht="14.4">
      <c r="A7" s="22"/>
      <c r="B7" s="15"/>
      <c r="C7" s="11"/>
      <c r="D7" s="7" t="s">
        <v>10</v>
      </c>
      <c r="E7" s="32" t="s">
        <v>24</v>
      </c>
      <c r="F7" s="33">
        <v>200</v>
      </c>
      <c r="G7" s="33">
        <v>0.2</v>
      </c>
      <c r="H7" s="33">
        <v>5.0999999999999997E-2</v>
      </c>
      <c r="I7" s="33">
        <v>13.042999999999999</v>
      </c>
      <c r="J7" s="33">
        <v>53.387999999999998</v>
      </c>
      <c r="K7" s="34">
        <v>376</v>
      </c>
    </row>
    <row r="8" spans="1:11" ht="14.4">
      <c r="A8" s="22"/>
      <c r="B8" s="15"/>
      <c r="C8" s="11"/>
      <c r="D8" s="7" t="s">
        <v>11</v>
      </c>
      <c r="E8" s="32" t="s">
        <v>25</v>
      </c>
      <c r="F8" s="33">
        <v>30</v>
      </c>
      <c r="G8" s="33">
        <v>2.2799999999999998</v>
      </c>
      <c r="H8" s="33">
        <v>0.24</v>
      </c>
      <c r="I8" s="33">
        <v>14.76</v>
      </c>
      <c r="J8" s="33">
        <v>70.5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/>
      <c r="F10" s="33"/>
      <c r="G10" s="33"/>
      <c r="H10" s="33"/>
      <c r="I10" s="33"/>
      <c r="J10" s="33"/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13.598999999999998</v>
      </c>
      <c r="H12" s="18">
        <f t="shared" si="0"/>
        <v>11.957000000000001</v>
      </c>
      <c r="I12" s="18">
        <f t="shared" si="0"/>
        <v>108.735</v>
      </c>
      <c r="J12" s="18">
        <f t="shared" si="0"/>
        <v>586.83600000000001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1.7</v>
      </c>
      <c r="H13" s="33">
        <v>9</v>
      </c>
      <c r="I13" s="33">
        <v>9</v>
      </c>
      <c r="J13" s="33">
        <v>136</v>
      </c>
      <c r="K13" s="34"/>
    </row>
    <row r="14" spans="1:11" ht="14.4">
      <c r="A14" s="22"/>
      <c r="B14" s="15"/>
      <c r="C14" s="11"/>
      <c r="D14" s="7" t="s">
        <v>15</v>
      </c>
      <c r="E14" s="32" t="s">
        <v>29</v>
      </c>
      <c r="F14" s="33">
        <v>250</v>
      </c>
      <c r="G14" s="33">
        <v>2.0459999999999998</v>
      </c>
      <c r="H14" s="33">
        <v>5.8719999999999999</v>
      </c>
      <c r="I14" s="33">
        <v>11.691000000000001</v>
      </c>
      <c r="J14" s="33">
        <v>107.82299999999999</v>
      </c>
      <c r="K14" s="34" t="s">
        <v>30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280</v>
      </c>
      <c r="G15" s="33">
        <v>23.123000000000001</v>
      </c>
      <c r="H15" s="33">
        <v>26.027999999999999</v>
      </c>
      <c r="I15" s="33">
        <v>50.332000000000001</v>
      </c>
      <c r="J15" s="33">
        <v>527.34799999999996</v>
      </c>
      <c r="K15" s="34">
        <v>291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28</v>
      </c>
      <c r="F17" s="33">
        <v>180</v>
      </c>
      <c r="G17" s="33">
        <v>2.7E-2</v>
      </c>
      <c r="H17" s="33">
        <v>8.9999999999999993E-3</v>
      </c>
      <c r="I17" s="33">
        <v>12.435</v>
      </c>
      <c r="J17" s="33">
        <v>49.932000000000002</v>
      </c>
      <c r="K17" s="34">
        <v>349</v>
      </c>
    </row>
    <row r="18" spans="1:11" ht="14.4">
      <c r="A18" s="22"/>
      <c r="B18" s="15"/>
      <c r="C18" s="11"/>
      <c r="D18" s="7" t="s">
        <v>19</v>
      </c>
      <c r="E18" s="32" t="s">
        <v>25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26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31.726000000000003</v>
      </c>
      <c r="H22" s="18">
        <f t="shared" si="1"/>
        <v>42.139000000000003</v>
      </c>
      <c r="I22" s="18">
        <f t="shared" si="1"/>
        <v>112.708</v>
      </c>
      <c r="J22" s="18">
        <f t="shared" si="1"/>
        <v>969.303</v>
      </c>
      <c r="K22" s="24"/>
    </row>
    <row r="23" spans="1:11" ht="15" thickBot="1">
      <c r="A23" s="26">
        <f>A5</f>
        <v>2</v>
      </c>
      <c r="B23" s="27">
        <f>B5</f>
        <v>1</v>
      </c>
      <c r="C23" s="39" t="s">
        <v>0</v>
      </c>
      <c r="D23" s="40"/>
      <c r="E23" s="28"/>
      <c r="F23" s="29">
        <f>F12+F22</f>
        <v>1420</v>
      </c>
      <c r="G23" s="29">
        <f t="shared" ref="G23:J23" si="2">G12+G22</f>
        <v>45.325000000000003</v>
      </c>
      <c r="H23" s="29">
        <f t="shared" si="2"/>
        <v>54.096000000000004</v>
      </c>
      <c r="I23" s="29">
        <f t="shared" si="2"/>
        <v>221.44299999999998</v>
      </c>
      <c r="J23" s="29">
        <f t="shared" si="2"/>
        <v>1556.1390000000001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2025-05-07T11:15:02Z</dcterms:modified>
</cp:coreProperties>
</file>